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N4" i="1" l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3" i="1"/>
</calcChain>
</file>

<file path=xl/sharedStrings.xml><?xml version="1.0" encoding="utf-8"?>
<sst xmlns="http://schemas.openxmlformats.org/spreadsheetml/2006/main" count="1295" uniqueCount="280">
  <si>
    <t>Analysis</t>
  </si>
  <si>
    <t>1σ</t>
  </si>
  <si>
    <t>1s</t>
  </si>
  <si>
    <t>rr</t>
  </si>
  <si>
    <t xml:space="preserve"> U/Th</t>
  </si>
  <si>
    <t>25 мкм</t>
  </si>
  <si>
    <t>2021-7_1-1-1</t>
  </si>
  <si>
    <t>.</t>
  </si>
  <si>
    <t>2021-7_1-1-2</t>
  </si>
  <si>
    <t>2021-7_1-3-1</t>
  </si>
  <si>
    <t>2021-7_1-3-2</t>
  </si>
  <si>
    <t>2021-7_1-4-1</t>
  </si>
  <si>
    <t>2021-7_1-4-2</t>
  </si>
  <si>
    <t>2021-7_1-6-1</t>
  </si>
  <si>
    <t>2021-7_1-6-2</t>
  </si>
  <si>
    <t>2021-7_1-8-1</t>
  </si>
  <si>
    <t>2021-7_1-8-2</t>
  </si>
  <si>
    <t>2021-7_1-9-1</t>
  </si>
  <si>
    <t>2021-7_1-9-2</t>
  </si>
  <si>
    <t>2021-7_1-14-1</t>
  </si>
  <si>
    <t>2021-7_1-14-2</t>
  </si>
  <si>
    <t>2021-7_1-20-1</t>
  </si>
  <si>
    <t>2021-7_1-20-2</t>
  </si>
  <si>
    <t>2021-7_1-21-1</t>
  </si>
  <si>
    <t>2021-7_1-21-2</t>
  </si>
  <si>
    <t>2021-7_1-25-1</t>
  </si>
  <si>
    <t>2021-7_1-25-2</t>
  </si>
  <si>
    <t>2021-7_1-26-1</t>
  </si>
  <si>
    <t>2021-7_1-26-2</t>
  </si>
  <si>
    <t>2021-7_2-1-1</t>
  </si>
  <si>
    <t>2021-7_2-1-2</t>
  </si>
  <si>
    <t>2021-7_2-17-1</t>
  </si>
  <si>
    <t>2021-7_2-17-2</t>
  </si>
  <si>
    <t>2021-7_2-24-1</t>
  </si>
  <si>
    <t>2021-7_2-24-2</t>
  </si>
  <si>
    <t>2021-7_2-27-1</t>
  </si>
  <si>
    <t>2021-7_2-27-2</t>
  </si>
  <si>
    <t>2021-7_2-28-1</t>
  </si>
  <si>
    <t>2021-7_2-28-2</t>
  </si>
  <si>
    <t>2021-7_2-30-1</t>
  </si>
  <si>
    <t>2021-7_2-30-2</t>
  </si>
  <si>
    <t>2021-7_2-33-1</t>
  </si>
  <si>
    <t>2021-7_2-33-2</t>
  </si>
  <si>
    <t>2021-7_2-40-1</t>
  </si>
  <si>
    <t>2021-7_2-40-2</t>
  </si>
  <si>
    <t>2021-7_2-44-1</t>
  </si>
  <si>
    <t>2021-7_2-44-2</t>
  </si>
  <si>
    <t>2021-7_2-47-1</t>
  </si>
  <si>
    <t>2021-7_2-47-2</t>
  </si>
  <si>
    <t>2021-7_2-47-3</t>
  </si>
  <si>
    <t>2021-7_3-1-1</t>
  </si>
  <si>
    <t>2021-7_3-1-2</t>
  </si>
  <si>
    <t>2021-7_3-4-1</t>
  </si>
  <si>
    <t>2021-7_3-4-2</t>
  </si>
  <si>
    <t>2021-7_3-8-1</t>
  </si>
  <si>
    <t>2021-7_3-8-2</t>
  </si>
  <si>
    <t>2021-7_3-9-1</t>
  </si>
  <si>
    <t>2021-7_3-9-2</t>
  </si>
  <si>
    <t>2021-7_3-10-1</t>
  </si>
  <si>
    <t>2021-7_3-10-2</t>
  </si>
  <si>
    <t>2021-7_3-20-1</t>
  </si>
  <si>
    <t>2021-7_3-20-2</t>
  </si>
  <si>
    <t>2021-7_3-26-1</t>
  </si>
  <si>
    <t>2021-7_3-26-2</t>
  </si>
  <si>
    <t>2021-7_3-30-1</t>
  </si>
  <si>
    <t>2021-7_3-30-2</t>
  </si>
  <si>
    <t>2021-7_3-32-1</t>
  </si>
  <si>
    <t>2021-7_3-32-2</t>
  </si>
  <si>
    <t>2021-7_3-37-1</t>
  </si>
  <si>
    <t>2021-7_3-37-2</t>
  </si>
  <si>
    <t>2021-7_3-41-1</t>
  </si>
  <si>
    <t>2021-7_3-41-2</t>
  </si>
  <si>
    <t>2021-7_3-42-1</t>
  </si>
  <si>
    <t>2021-7_3-42-2</t>
  </si>
  <si>
    <t>2021-7_3-42-3</t>
  </si>
  <si>
    <t>2021-7_3-44-1</t>
  </si>
  <si>
    <t>2021-7_3-44-2</t>
  </si>
  <si>
    <t>2021-7_3-46-1</t>
  </si>
  <si>
    <t>2021-7_3-46-2</t>
  </si>
  <si>
    <t>2021-7_3-47-1</t>
  </si>
  <si>
    <t>2021-7_3-47-2</t>
  </si>
  <si>
    <t>2021-7_4-7-1</t>
  </si>
  <si>
    <t>2021-7_4-7-2</t>
  </si>
  <si>
    <t>2021-7_4-17-1</t>
  </si>
  <si>
    <t>2021-7_4-17-2</t>
  </si>
  <si>
    <t>2021-7_4-21-1</t>
  </si>
  <si>
    <t>2021-7_4-21-2</t>
  </si>
  <si>
    <t>2021-7_4-25-1</t>
  </si>
  <si>
    <t>2021-7_4-25-2</t>
  </si>
  <si>
    <t>2021-7_4-27-1</t>
  </si>
  <si>
    <t>2021-7_4-27-2</t>
  </si>
  <si>
    <t>2021-7_4-28-1</t>
  </si>
  <si>
    <t>2021-7_4-28-2</t>
  </si>
  <si>
    <t>2021-7_4-30-1</t>
  </si>
  <si>
    <t>2021-7_4-30-2</t>
  </si>
  <si>
    <t>2021-7_4-33-1</t>
  </si>
  <si>
    <t>2021-7_4-33-2</t>
  </si>
  <si>
    <t>2021-7_4-38-1</t>
  </si>
  <si>
    <t>2021-7_4-38-2</t>
  </si>
  <si>
    <t>2021-7_4-39-1</t>
  </si>
  <si>
    <t>2021-7_4-39-2</t>
  </si>
  <si>
    <t>2021-7_5-2-1</t>
  </si>
  <si>
    <t>2021-7_5-2-2</t>
  </si>
  <si>
    <t>2021-7_5-5-1</t>
  </si>
  <si>
    <t>2021-7_5-5-2</t>
  </si>
  <si>
    <t>2021-7_5-13-1</t>
  </si>
  <si>
    <t>2021-7_5-13-2</t>
  </si>
  <si>
    <t>2021-7_5-14-1</t>
  </si>
  <si>
    <t>2021-7_5-18-1</t>
  </si>
  <si>
    <t>2021-7_5-18-2</t>
  </si>
  <si>
    <t>2021-7_5-19-1</t>
  </si>
  <si>
    <t>2021-7_5-19-2</t>
  </si>
  <si>
    <t>2021-7_5-20-1</t>
  </si>
  <si>
    <t>2021-7_5-20-2</t>
  </si>
  <si>
    <t>2021-7_5-36-1</t>
  </si>
  <si>
    <t>2021-7_5-37-1</t>
  </si>
  <si>
    <t>2021-7_5-37-2</t>
  </si>
  <si>
    <t>2021-7_5-38-1</t>
  </si>
  <si>
    <t>2021-7_5-38-2</t>
  </si>
  <si>
    <t>2021-7_5-46-1</t>
  </si>
  <si>
    <t>2021-7_5-46-2</t>
  </si>
  <si>
    <t>2021-7_5-49-1</t>
  </si>
  <si>
    <t>2021-7_5-49-2</t>
  </si>
  <si>
    <t>2021-7_5-52-1</t>
  </si>
  <si>
    <t>2021-7_5-52-2</t>
  </si>
  <si>
    <t>2021-7_6-1-1</t>
  </si>
  <si>
    <t>2021-7_6-1-2</t>
  </si>
  <si>
    <t>2021-7_6-3-1</t>
  </si>
  <si>
    <t>2021-7_6-3-2</t>
  </si>
  <si>
    <t>2021-7_6-8-1</t>
  </si>
  <si>
    <t>2021-7_6-8-2</t>
  </si>
  <si>
    <t>2021-7_6-14-1</t>
  </si>
  <si>
    <t>2021-7_6-14-2</t>
  </si>
  <si>
    <t>2021-7_6-21-1</t>
  </si>
  <si>
    <t>2021-7_6-21-2</t>
  </si>
  <si>
    <t>2021-7_6-24-1</t>
  </si>
  <si>
    <t>2021-7_6-24-2</t>
  </si>
  <si>
    <t>2021-7_6-27-1</t>
  </si>
  <si>
    <t>2021-7_6-27-2</t>
  </si>
  <si>
    <t>2021-7_6-28-1</t>
  </si>
  <si>
    <t>2021-7_6-28-2</t>
  </si>
  <si>
    <t>2021-7_6-39-1</t>
  </si>
  <si>
    <t>2021-7_6-39-2</t>
  </si>
  <si>
    <t>2021-7_6-39-3</t>
  </si>
  <si>
    <t>2021-7_6-43-1</t>
  </si>
  <si>
    <t>2021-7_6-43-2</t>
  </si>
  <si>
    <t>2021-7_6-46-1</t>
  </si>
  <si>
    <t>2021-7_6-46-2</t>
  </si>
  <si>
    <t>2021-7_6-49-1</t>
  </si>
  <si>
    <t>2021-7_6-49-2</t>
  </si>
  <si>
    <t>2021-7_6-50-1</t>
  </si>
  <si>
    <t>2021-7_6-50-2</t>
  </si>
  <si>
    <t>2021-7_6-53-1</t>
  </si>
  <si>
    <t>2021-7_6-53-2</t>
  </si>
  <si>
    <t>2021-7_6-55-1</t>
  </si>
  <si>
    <t>2021-7_6-55-2</t>
  </si>
  <si>
    <t>2021-7_7-2-1</t>
  </si>
  <si>
    <t>2021-7_7-2-2</t>
  </si>
  <si>
    <t>2021-7_7-2-3</t>
  </si>
  <si>
    <t>2021-7_7-6-1</t>
  </si>
  <si>
    <t>2021-7_7-6-2</t>
  </si>
  <si>
    <t>2021-7_7-10-1</t>
  </si>
  <si>
    <t>2021-7_7-10-2</t>
  </si>
  <si>
    <t>2021-7_7-17-1</t>
  </si>
  <si>
    <t>2021-7_7-17-2</t>
  </si>
  <si>
    <t>2021-7_7-18-1</t>
  </si>
  <si>
    <t>2021-7_7-30-1</t>
  </si>
  <si>
    <t>2021-7_7-30-2</t>
  </si>
  <si>
    <t>2021-7_7-32-1</t>
  </si>
  <si>
    <t>2021-7_7-32-2</t>
  </si>
  <si>
    <t>2021-7_7-33-1</t>
  </si>
  <si>
    <t>2021-7_7-34-1</t>
  </si>
  <si>
    <t>2021-7_7-34-2</t>
  </si>
  <si>
    <t>2021-7_7-35-1</t>
  </si>
  <si>
    <t>2021-7_7-36-1</t>
  </si>
  <si>
    <t>2021-7_7-36-2</t>
  </si>
  <si>
    <t>2021-7_7-37-1</t>
  </si>
  <si>
    <t>2021-7_7-37-2</t>
  </si>
  <si>
    <t>2021-7_7-44-1</t>
  </si>
  <si>
    <t>2021-7_7-46-1</t>
  </si>
  <si>
    <t>2021-7_7-46-2</t>
  </si>
  <si>
    <t>2021-7_7-48-1</t>
  </si>
  <si>
    <t>2021-7_7-48-2</t>
  </si>
  <si>
    <t>2021-7_7-50-1</t>
  </si>
  <si>
    <t>2021-7_7-50-2</t>
  </si>
  <si>
    <t>2021-7_7-51-1</t>
  </si>
  <si>
    <t>2021-7_7-51-2</t>
  </si>
  <si>
    <t>2021-7_7-54-1</t>
  </si>
  <si>
    <t>50 мкм</t>
  </si>
  <si>
    <t>2021-7_1-13-1</t>
  </si>
  <si>
    <t>2021-7_1-27-1</t>
  </si>
  <si>
    <t>2021-7_1-27-2</t>
  </si>
  <si>
    <t>2021-7_1-28-1</t>
  </si>
  <si>
    <t>2021-7_1-28-2</t>
  </si>
  <si>
    <t>2021-7_2-2-1</t>
  </si>
  <si>
    <t>2021-7_2-5-1</t>
  </si>
  <si>
    <t>2021-7_2-5-2</t>
  </si>
  <si>
    <t>2021-7_2-6-1</t>
  </si>
  <si>
    <t>2021-7_2-6-2</t>
  </si>
  <si>
    <t>2021-7_2-9-1</t>
  </si>
  <si>
    <t>2021-7_2-14-1</t>
  </si>
  <si>
    <t>2021-7_2-14-2</t>
  </si>
  <si>
    <t>2021-7_2-15-1</t>
  </si>
  <si>
    <t>2021-7_2-18-1</t>
  </si>
  <si>
    <t>2021-7_2-19-1</t>
  </si>
  <si>
    <t>2021-7_2-21-1</t>
  </si>
  <si>
    <t>2021-7_2-21-2</t>
  </si>
  <si>
    <t>2021-7_2-32-1</t>
  </si>
  <si>
    <t>2021-7_2-35-1</t>
  </si>
  <si>
    <t>2021-7_2-36-1</t>
  </si>
  <si>
    <t>2021-7_2-38-1</t>
  </si>
  <si>
    <t>2021-7_2-45-1</t>
  </si>
  <si>
    <t>2021-7_2-48-1</t>
  </si>
  <si>
    <t>2021-7_3-3-1</t>
  </si>
  <si>
    <t>2021-7_3-5-1</t>
  </si>
  <si>
    <t>2021-7_3-6-1</t>
  </si>
  <si>
    <t>2021-7_3-11-1</t>
  </si>
  <si>
    <t>2021-7_3-12-1</t>
  </si>
  <si>
    <t>2021-7_3-13-1</t>
  </si>
  <si>
    <t>2021-7_3-13-2</t>
  </si>
  <si>
    <t>2021-7_3-21-1</t>
  </si>
  <si>
    <t>2021-7_3-23-1</t>
  </si>
  <si>
    <t>2021-7_3-24-1</t>
  </si>
  <si>
    <t>2021-7_3-27-1</t>
  </si>
  <si>
    <t>2021-7_3-27-2</t>
  </si>
  <si>
    <t>2021-7_3-38-1</t>
  </si>
  <si>
    <t>2021-7_4-6-1</t>
  </si>
  <si>
    <t>2021-7_4-10-1</t>
  </si>
  <si>
    <t>2021-7_4-19-1</t>
  </si>
  <si>
    <t>2021-7_4-20-1</t>
  </si>
  <si>
    <t>2021-7_4-24-1</t>
  </si>
  <si>
    <t>2021-7_4-32-1</t>
  </si>
  <si>
    <t>2021-7_5-6-1</t>
  </si>
  <si>
    <t>2021-7_5-6-2</t>
  </si>
  <si>
    <t>2021-7_5-7-1</t>
  </si>
  <si>
    <t>2021-7_5-8-1</t>
  </si>
  <si>
    <t>2021-7_5-17-1</t>
  </si>
  <si>
    <t>2021-7_5-25-1</t>
  </si>
  <si>
    <t>2021-7_5-33-1</t>
  </si>
  <si>
    <t>2021-7_5-35-1</t>
  </si>
  <si>
    <t>2021-7_5-35-2</t>
  </si>
  <si>
    <t>2021-7_5-43-1</t>
  </si>
  <si>
    <t>2021-7_5-45-1</t>
  </si>
  <si>
    <t>2021-7_5-47-1</t>
  </si>
  <si>
    <t>2021-7_5-50-1</t>
  </si>
  <si>
    <t>2021-7_6-10-1</t>
  </si>
  <si>
    <t>2021-7_6-16-1</t>
  </si>
  <si>
    <t>2021-7_6-20-1</t>
  </si>
  <si>
    <t>2021-7_6-29-1</t>
  </si>
  <si>
    <t>2021-7_6-35-1</t>
  </si>
  <si>
    <t>2021-7_6-40-1</t>
  </si>
  <si>
    <t>2021-7_6-41-1</t>
  </si>
  <si>
    <t>2021-7_7-4-1</t>
  </si>
  <si>
    <t>2021-7_7-8-1</t>
  </si>
  <si>
    <t>2021-7_7-13-1</t>
  </si>
  <si>
    <t>2021-7_7-23-1</t>
  </si>
  <si>
    <t>2021-7_7-23-2</t>
  </si>
  <si>
    <t>2021-7_7-29-1</t>
  </si>
  <si>
    <t>2021-7_7-39-1</t>
  </si>
  <si>
    <t>2021-7_7-41-1</t>
  </si>
  <si>
    <t>Diameter</t>
  </si>
  <si>
    <t>Concentration, ppm</t>
  </si>
  <si>
    <t>Isotopic ratios</t>
  </si>
  <si>
    <t>Age, Ma</t>
  </si>
  <si>
    <t>D, %</t>
  </si>
  <si>
    <t>BDL</t>
  </si>
  <si>
    <r>
      <t>Ca</t>
    </r>
    <r>
      <rPr>
        <vertAlign val="superscript"/>
        <sz val="10"/>
        <color theme="1"/>
        <rFont val="Arial"/>
        <family val="2"/>
        <charset val="204"/>
      </rPr>
      <t>43</t>
    </r>
  </si>
  <si>
    <r>
      <t>Ti</t>
    </r>
    <r>
      <rPr>
        <vertAlign val="superscript"/>
        <sz val="10"/>
        <color theme="1"/>
        <rFont val="Arial"/>
        <family val="2"/>
        <charset val="204"/>
      </rPr>
      <t>49</t>
    </r>
  </si>
  <si>
    <r>
      <t>Pb</t>
    </r>
    <r>
      <rPr>
        <vertAlign val="superscript"/>
        <sz val="10"/>
        <color theme="1"/>
        <rFont val="Arial"/>
        <family val="2"/>
        <charset val="204"/>
      </rPr>
      <t>204</t>
    </r>
  </si>
  <si>
    <r>
      <t>Pb</t>
    </r>
    <r>
      <rPr>
        <vertAlign val="superscript"/>
        <sz val="10"/>
        <color theme="1"/>
        <rFont val="Arial"/>
        <family val="2"/>
        <charset val="204"/>
      </rPr>
      <t>206</t>
    </r>
  </si>
  <si>
    <r>
      <t>Pb</t>
    </r>
    <r>
      <rPr>
        <vertAlign val="superscript"/>
        <sz val="10"/>
        <color theme="1"/>
        <rFont val="Arial"/>
        <family val="2"/>
        <charset val="204"/>
      </rPr>
      <t>207</t>
    </r>
  </si>
  <si>
    <r>
      <t>Pb</t>
    </r>
    <r>
      <rPr>
        <vertAlign val="superscript"/>
        <sz val="10"/>
        <color theme="1"/>
        <rFont val="Arial"/>
        <family val="2"/>
        <charset val="204"/>
      </rPr>
      <t>208</t>
    </r>
  </si>
  <si>
    <r>
      <t>Th</t>
    </r>
    <r>
      <rPr>
        <vertAlign val="superscript"/>
        <sz val="10"/>
        <color theme="1"/>
        <rFont val="Arial"/>
        <family val="2"/>
        <charset val="204"/>
      </rPr>
      <t>232</t>
    </r>
  </si>
  <si>
    <r>
      <t>U</t>
    </r>
    <r>
      <rPr>
        <vertAlign val="superscript"/>
        <sz val="10"/>
        <color theme="1"/>
        <rFont val="Arial"/>
        <family val="2"/>
        <charset val="204"/>
      </rPr>
      <t>238</t>
    </r>
  </si>
  <si>
    <r>
      <rPr>
        <vertAlign val="superscript"/>
        <sz val="10"/>
        <color theme="1"/>
        <rFont val="Arial"/>
        <family val="2"/>
        <charset val="204"/>
      </rPr>
      <t>207</t>
    </r>
    <r>
      <rPr>
        <sz val="10"/>
        <color theme="1"/>
        <rFont val="Arial"/>
        <family val="2"/>
        <charset val="204"/>
      </rPr>
      <t>Pb/</t>
    </r>
    <r>
      <rPr>
        <vertAlign val="superscript"/>
        <sz val="10"/>
        <color theme="1"/>
        <rFont val="Arial"/>
        <family val="2"/>
        <charset val="204"/>
      </rPr>
      <t>206</t>
    </r>
    <r>
      <rPr>
        <sz val="10"/>
        <color theme="1"/>
        <rFont val="Arial"/>
        <family val="2"/>
        <charset val="204"/>
      </rPr>
      <t>Pb</t>
    </r>
  </si>
  <si>
    <r>
      <rPr>
        <vertAlign val="superscript"/>
        <sz val="10"/>
        <color theme="1"/>
        <rFont val="Arial"/>
        <family val="2"/>
        <charset val="204"/>
      </rPr>
      <t>207</t>
    </r>
    <r>
      <rPr>
        <sz val="10"/>
        <color theme="1"/>
        <rFont val="Arial"/>
        <family val="2"/>
        <charset val="204"/>
      </rPr>
      <t>Pb/</t>
    </r>
    <r>
      <rPr>
        <vertAlign val="superscript"/>
        <sz val="10"/>
        <color theme="1"/>
        <rFont val="Arial"/>
        <family val="2"/>
        <charset val="204"/>
      </rPr>
      <t>235</t>
    </r>
    <r>
      <rPr>
        <sz val="10"/>
        <color theme="1"/>
        <rFont val="Arial"/>
        <family val="2"/>
        <charset val="204"/>
      </rPr>
      <t>U</t>
    </r>
  </si>
  <si>
    <r>
      <rPr>
        <vertAlign val="superscript"/>
        <sz val="10"/>
        <color theme="1"/>
        <rFont val="Arial"/>
        <family val="2"/>
        <charset val="204"/>
      </rPr>
      <t>206</t>
    </r>
    <r>
      <rPr>
        <sz val="10"/>
        <color theme="1"/>
        <rFont val="Arial"/>
        <family val="2"/>
        <charset val="204"/>
      </rPr>
      <t>Pb/</t>
    </r>
    <r>
      <rPr>
        <vertAlign val="superscript"/>
        <sz val="10"/>
        <color theme="1"/>
        <rFont val="Arial"/>
        <family val="2"/>
        <charset val="204"/>
      </rPr>
      <t>238</t>
    </r>
    <r>
      <rPr>
        <sz val="10"/>
        <color theme="1"/>
        <rFont val="Arial"/>
        <family val="2"/>
        <charset val="204"/>
      </rPr>
      <t>U</t>
    </r>
  </si>
  <si>
    <r>
      <rPr>
        <vertAlign val="superscript"/>
        <sz val="10"/>
        <color theme="1"/>
        <rFont val="Arial"/>
        <family val="2"/>
        <charset val="204"/>
      </rPr>
      <t>208</t>
    </r>
    <r>
      <rPr>
        <sz val="10"/>
        <color theme="1"/>
        <rFont val="Arial"/>
        <family val="2"/>
        <charset val="204"/>
      </rPr>
      <t>Pb/</t>
    </r>
    <r>
      <rPr>
        <vertAlign val="superscript"/>
        <sz val="10"/>
        <color theme="1"/>
        <rFont val="Arial"/>
        <family val="2"/>
        <charset val="204"/>
      </rPr>
      <t>232</t>
    </r>
    <r>
      <rPr>
        <sz val="10"/>
        <color theme="1"/>
        <rFont val="Arial"/>
        <family val="2"/>
        <charset val="204"/>
      </rPr>
      <t>Th</t>
    </r>
  </si>
  <si>
    <r>
      <rPr>
        <vertAlign val="superscript"/>
        <sz val="10"/>
        <color theme="1"/>
        <rFont val="Arial"/>
        <family val="2"/>
        <charset val="204"/>
      </rPr>
      <t>207</t>
    </r>
    <r>
      <rPr>
        <sz val="10"/>
        <color theme="1"/>
        <rFont val="Arial"/>
        <family val="2"/>
        <charset val="204"/>
      </rPr>
      <t>Pb/</t>
    </r>
    <r>
      <rPr>
        <vertAlign val="superscript"/>
        <sz val="10"/>
        <color theme="1"/>
        <rFont val="Arial"/>
        <family val="2"/>
        <charset val="204"/>
      </rPr>
      <t>206</t>
    </r>
    <r>
      <rPr>
        <sz val="10"/>
        <color theme="1"/>
        <rFont val="Arial"/>
        <family val="2"/>
        <charset val="204"/>
      </rPr>
      <t xml:space="preserve">Pb </t>
    </r>
  </si>
  <si>
    <r>
      <t xml:space="preserve">% common </t>
    </r>
    <r>
      <rPr>
        <vertAlign val="superscript"/>
        <sz val="10"/>
        <color theme="1"/>
        <rFont val="Arial"/>
        <family val="2"/>
        <charset val="204"/>
      </rPr>
      <t>206</t>
    </r>
    <r>
      <rPr>
        <sz val="10"/>
        <color theme="1"/>
        <rFont val="Arial"/>
        <family val="2"/>
        <charset val="204"/>
      </rPr>
      <t>Pb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</si>
</sst>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5"/>
  <sheetViews>
    <sheetView tabSelected="1" workbookViewId="0">
      <selection activeCell="T11" sqref="T11"/>
    </sheetView>
  </sheetViews>
  <sheetFormatPr defaultRowHeight="12.75" x14ac:dyDescent="0.2"/>
  <cols>
    <col min="1" max="1" width="9.140625" style="1"/>
    <col min="2" max="2" width="12.85546875" style="1" customWidth="1"/>
    <col min="3" max="18" width="9.140625" style="1"/>
    <col min="19" max="19" width="15.28515625" style="1" customWidth="1"/>
    <col min="20" max="20" width="9.140625" style="1"/>
    <col min="21" max="21" width="10.28515625" style="1" customWidth="1"/>
    <col min="22" max="22" width="9.140625" style="1"/>
    <col min="23" max="23" width="10" style="1" customWidth="1"/>
    <col min="24" max="27" width="9.140625" style="1"/>
    <col min="28" max="28" width="10.28515625" style="1" customWidth="1"/>
    <col min="29" max="30" width="9.140625" style="1"/>
    <col min="31" max="31" width="10.28515625" style="1" customWidth="1"/>
    <col min="32" max="32" width="9.140625" style="1"/>
    <col min="33" max="33" width="9" style="1" customWidth="1"/>
    <col min="34" max="36" width="9.140625" style="1"/>
    <col min="37" max="37" width="9.85546875" style="1" customWidth="1"/>
    <col min="38" max="16384" width="9.140625" style="1"/>
  </cols>
  <sheetData>
    <row r="1" spans="1:40" x14ac:dyDescent="0.2">
      <c r="A1" s="1" t="s">
        <v>260</v>
      </c>
      <c r="B1" s="1" t="s">
        <v>0</v>
      </c>
      <c r="C1" s="1" t="s">
        <v>261</v>
      </c>
      <c r="U1" s="1" t="s">
        <v>262</v>
      </c>
      <c r="AE1" s="1" t="s">
        <v>263</v>
      </c>
    </row>
    <row r="2" spans="1:40" ht="14.25" x14ac:dyDescent="0.2">
      <c r="C2" s="1" t="s">
        <v>266</v>
      </c>
      <c r="D2" s="1" t="s">
        <v>1</v>
      </c>
      <c r="E2" s="1" t="s">
        <v>267</v>
      </c>
      <c r="F2" s="1" t="s">
        <v>1</v>
      </c>
      <c r="G2" s="1" t="s">
        <v>268</v>
      </c>
      <c r="H2" s="1" t="s">
        <v>1</v>
      </c>
      <c r="I2" s="1" t="s">
        <v>269</v>
      </c>
      <c r="J2" s="1" t="s">
        <v>1</v>
      </c>
      <c r="K2" s="1" t="s">
        <v>270</v>
      </c>
      <c r="L2" s="1" t="s">
        <v>1</v>
      </c>
      <c r="M2" s="1" t="s">
        <v>271</v>
      </c>
      <c r="N2" s="1" t="s">
        <v>1</v>
      </c>
      <c r="O2" s="1" t="s">
        <v>272</v>
      </c>
      <c r="P2" s="1" t="s">
        <v>1</v>
      </c>
      <c r="Q2" s="1" t="s">
        <v>273</v>
      </c>
      <c r="R2" s="1" t="s">
        <v>1</v>
      </c>
      <c r="S2" s="1" t="s">
        <v>279</v>
      </c>
      <c r="T2" s="1" t="s">
        <v>2</v>
      </c>
      <c r="U2" s="1" t="s">
        <v>274</v>
      </c>
      <c r="V2" s="1" t="s">
        <v>2</v>
      </c>
      <c r="W2" s="1" t="s">
        <v>275</v>
      </c>
      <c r="X2" s="1" t="s">
        <v>2</v>
      </c>
      <c r="Y2" s="1" t="s">
        <v>276</v>
      </c>
      <c r="Z2" s="1" t="s">
        <v>2</v>
      </c>
      <c r="AA2" s="1" t="s">
        <v>3</v>
      </c>
      <c r="AB2" s="1" t="s">
        <v>277</v>
      </c>
      <c r="AC2" s="1" t="s">
        <v>2</v>
      </c>
      <c r="AD2" s="1" t="s">
        <v>4</v>
      </c>
      <c r="AE2" s="1" t="s">
        <v>278</v>
      </c>
      <c r="AF2" s="1" t="s">
        <v>2</v>
      </c>
      <c r="AG2" s="1" t="s">
        <v>275</v>
      </c>
      <c r="AH2" s="1" t="s">
        <v>2</v>
      </c>
      <c r="AI2" s="1" t="s">
        <v>276</v>
      </c>
      <c r="AJ2" s="1" t="s">
        <v>2</v>
      </c>
      <c r="AK2" s="1" t="s">
        <v>277</v>
      </c>
      <c r="AL2" s="1" t="s">
        <v>2</v>
      </c>
      <c r="AN2" s="1" t="s">
        <v>264</v>
      </c>
    </row>
    <row r="3" spans="1:40" x14ac:dyDescent="0.2">
      <c r="A3" s="1" t="s">
        <v>5</v>
      </c>
      <c r="B3" s="1" t="s">
        <v>6</v>
      </c>
      <c r="C3" s="1">
        <v>1840.32</v>
      </c>
      <c r="D3" s="1">
        <v>140.43</v>
      </c>
      <c r="E3" s="1">
        <v>76.81</v>
      </c>
      <c r="F3" s="1">
        <v>4</v>
      </c>
      <c r="G3" s="1" t="s">
        <v>265</v>
      </c>
      <c r="H3" s="1">
        <v>1.38</v>
      </c>
      <c r="I3" s="1">
        <v>155.44999999999999</v>
      </c>
      <c r="J3" s="1">
        <v>16.16</v>
      </c>
      <c r="K3" s="1">
        <v>10.38</v>
      </c>
      <c r="L3" s="1">
        <v>1.1000000000000001</v>
      </c>
      <c r="M3" s="1">
        <v>9.76</v>
      </c>
      <c r="N3" s="1">
        <v>1</v>
      </c>
      <c r="O3" s="1">
        <v>556.79999999999995</v>
      </c>
      <c r="P3" s="1">
        <v>52.72</v>
      </c>
      <c r="Q3" s="1">
        <v>768.73</v>
      </c>
      <c r="R3" s="1">
        <v>64</v>
      </c>
      <c r="S3" s="1" t="s">
        <v>7</v>
      </c>
      <c r="T3" s="1" t="s">
        <v>7</v>
      </c>
      <c r="U3" s="1">
        <v>5.944E-2</v>
      </c>
      <c r="V3" s="1">
        <v>1.5200000000000001E-3</v>
      </c>
      <c r="W3" s="1">
        <v>0.3629</v>
      </c>
      <c r="X3" s="1">
        <v>1.0410000000000001E-2</v>
      </c>
      <c r="Y3" s="1">
        <v>4.4240000000000002E-2</v>
      </c>
      <c r="Z3" s="1">
        <v>5.6999999999999998E-4</v>
      </c>
      <c r="AA3" s="1">
        <v>0.45</v>
      </c>
      <c r="AB3" s="1">
        <v>9.3699999999999999E-3</v>
      </c>
      <c r="AC3" s="1">
        <v>5.5999999999999995E-4</v>
      </c>
      <c r="AD3" s="1">
        <v>1.3806214080459771</v>
      </c>
      <c r="AE3" s="1">
        <v>583</v>
      </c>
      <c r="AF3" s="1">
        <v>54</v>
      </c>
      <c r="AG3" s="1">
        <v>314</v>
      </c>
      <c r="AH3" s="1">
        <v>8</v>
      </c>
      <c r="AI3" s="1">
        <v>279</v>
      </c>
      <c r="AJ3" s="1">
        <v>4</v>
      </c>
      <c r="AK3" s="1">
        <v>189</v>
      </c>
      <c r="AL3" s="1">
        <v>11</v>
      </c>
      <c r="AN3" s="1">
        <f>100-AG3*100/AI3</f>
        <v>-12.54480286738351</v>
      </c>
    </row>
    <row r="4" spans="1:40" x14ac:dyDescent="0.2">
      <c r="B4" s="1" t="s">
        <v>8</v>
      </c>
      <c r="C4" s="1" t="s">
        <v>265</v>
      </c>
      <c r="D4" s="1">
        <v>102.68</v>
      </c>
      <c r="E4" s="1">
        <v>2.8</v>
      </c>
      <c r="F4" s="1">
        <v>0.78</v>
      </c>
      <c r="G4" s="1" t="s">
        <v>265</v>
      </c>
      <c r="H4" s="1">
        <v>1.34</v>
      </c>
      <c r="I4" s="1">
        <v>143.51</v>
      </c>
      <c r="J4" s="1">
        <v>15</v>
      </c>
      <c r="K4" s="1">
        <v>8.58</v>
      </c>
      <c r="L4" s="1">
        <v>0.91</v>
      </c>
      <c r="M4" s="1">
        <v>6.88</v>
      </c>
      <c r="N4" s="1">
        <v>0.71</v>
      </c>
      <c r="O4" s="1">
        <v>227.12</v>
      </c>
      <c r="P4" s="1">
        <v>21.6</v>
      </c>
      <c r="Q4" s="1">
        <v>573.04</v>
      </c>
      <c r="R4" s="1">
        <v>47.84</v>
      </c>
      <c r="S4" s="1" t="s">
        <v>7</v>
      </c>
      <c r="T4" s="1" t="s">
        <v>7</v>
      </c>
      <c r="U4" s="1">
        <v>5.3249999999999999E-2</v>
      </c>
      <c r="V4" s="1">
        <v>1.39E-3</v>
      </c>
      <c r="W4" s="1">
        <v>0.40283000000000002</v>
      </c>
      <c r="X4" s="1">
        <v>1.166E-2</v>
      </c>
      <c r="Y4" s="1">
        <v>5.4820000000000001E-2</v>
      </c>
      <c r="Z4" s="1">
        <v>6.8999999999999997E-4</v>
      </c>
      <c r="AA4" s="1">
        <v>0.43</v>
      </c>
      <c r="AB4" s="1">
        <v>1.6219999999999998E-2</v>
      </c>
      <c r="AC4" s="1">
        <v>9.7999999999999997E-4</v>
      </c>
      <c r="AD4" s="1">
        <v>2.5230715040507219</v>
      </c>
      <c r="AE4" s="1">
        <v>339</v>
      </c>
      <c r="AF4" s="1">
        <v>58</v>
      </c>
      <c r="AG4" s="1">
        <v>344</v>
      </c>
      <c r="AH4" s="1">
        <v>8</v>
      </c>
      <c r="AI4" s="1">
        <v>344</v>
      </c>
      <c r="AJ4" s="1">
        <v>4</v>
      </c>
      <c r="AK4" s="1">
        <v>325</v>
      </c>
      <c r="AL4" s="1">
        <v>19</v>
      </c>
      <c r="AN4" s="1">
        <f t="shared" ref="AN4:AN67" si="0">100-AG4*100/AI4</f>
        <v>0</v>
      </c>
    </row>
    <row r="5" spans="1:40" x14ac:dyDescent="0.2">
      <c r="B5" s="1" t="s">
        <v>9</v>
      </c>
      <c r="C5" s="1" t="s">
        <v>265</v>
      </c>
      <c r="D5" s="1">
        <v>149.9</v>
      </c>
      <c r="E5" s="1">
        <v>6</v>
      </c>
      <c r="F5" s="1">
        <v>1.22</v>
      </c>
      <c r="G5" s="1" t="s">
        <v>265</v>
      </c>
      <c r="H5" s="1">
        <v>2</v>
      </c>
      <c r="I5" s="1">
        <v>75.12</v>
      </c>
      <c r="J5" s="1">
        <v>7.92</v>
      </c>
      <c r="K5" s="1">
        <v>4.46</v>
      </c>
      <c r="L5" s="1">
        <v>0.49</v>
      </c>
      <c r="M5" s="1">
        <v>3.77</v>
      </c>
      <c r="N5" s="1">
        <v>0.4</v>
      </c>
      <c r="O5" s="1">
        <v>114.74</v>
      </c>
      <c r="P5" s="1">
        <v>10.97</v>
      </c>
      <c r="Q5" s="1">
        <v>259.45</v>
      </c>
      <c r="R5" s="1">
        <v>21.74</v>
      </c>
      <c r="S5" s="1" t="s">
        <v>7</v>
      </c>
      <c r="T5" s="1" t="s">
        <v>7</v>
      </c>
      <c r="U5" s="1">
        <v>5.2940000000000001E-2</v>
      </c>
      <c r="V5" s="1">
        <v>1.8500000000000001E-3</v>
      </c>
      <c r="W5" s="1">
        <v>0.46318999999999999</v>
      </c>
      <c r="X5" s="1">
        <v>1.7579999999999998E-2</v>
      </c>
      <c r="Y5" s="1">
        <v>6.3420000000000004E-2</v>
      </c>
      <c r="Z5" s="1">
        <v>9.3000000000000005E-4</v>
      </c>
      <c r="AA5" s="1">
        <v>0.39</v>
      </c>
      <c r="AB5" s="1">
        <v>1.762E-2</v>
      </c>
      <c r="AC5" s="1">
        <v>1.15E-3</v>
      </c>
      <c r="AD5" s="1">
        <v>2.2611992330486319</v>
      </c>
      <c r="AE5" s="1">
        <v>326</v>
      </c>
      <c r="AF5" s="1">
        <v>78</v>
      </c>
      <c r="AG5" s="1">
        <v>386</v>
      </c>
      <c r="AH5" s="1">
        <v>12</v>
      </c>
      <c r="AI5" s="1">
        <v>396</v>
      </c>
      <c r="AJ5" s="1">
        <v>6</v>
      </c>
      <c r="AK5" s="1">
        <v>353</v>
      </c>
      <c r="AL5" s="1">
        <v>23</v>
      </c>
      <c r="AN5" s="1">
        <f t="shared" si="0"/>
        <v>2.525252525252526</v>
      </c>
    </row>
    <row r="6" spans="1:40" x14ac:dyDescent="0.2">
      <c r="B6" s="1" t="s">
        <v>10</v>
      </c>
      <c r="C6" s="1" t="s">
        <v>265</v>
      </c>
      <c r="D6" s="1">
        <v>96.63</v>
      </c>
      <c r="E6" s="1">
        <v>7.9</v>
      </c>
      <c r="F6" s="1">
        <v>1.02</v>
      </c>
      <c r="G6" s="1" t="s">
        <v>265</v>
      </c>
      <c r="H6" s="1">
        <v>1.26</v>
      </c>
      <c r="I6" s="1">
        <v>130.88999999999999</v>
      </c>
      <c r="J6" s="1">
        <v>13.86</v>
      </c>
      <c r="K6" s="1">
        <v>8</v>
      </c>
      <c r="L6" s="1">
        <v>0.87</v>
      </c>
      <c r="M6" s="1">
        <v>5.0199999999999996</v>
      </c>
      <c r="N6" s="1">
        <v>0.53</v>
      </c>
      <c r="O6" s="1">
        <v>158.38999999999999</v>
      </c>
      <c r="P6" s="1">
        <v>15.22</v>
      </c>
      <c r="Q6" s="1">
        <v>462.38</v>
      </c>
      <c r="R6" s="1">
        <v>38.869999999999997</v>
      </c>
      <c r="S6" s="1" t="s">
        <v>7</v>
      </c>
      <c r="T6" s="1" t="s">
        <v>7</v>
      </c>
      <c r="U6" s="1">
        <v>5.4489999999999997E-2</v>
      </c>
      <c r="V6" s="1">
        <v>1.5299999999999999E-3</v>
      </c>
      <c r="W6" s="1">
        <v>0.46638000000000002</v>
      </c>
      <c r="X6" s="1">
        <v>1.444E-2</v>
      </c>
      <c r="Y6" s="1">
        <v>6.2039999999999998E-2</v>
      </c>
      <c r="Z6" s="1">
        <v>8.1999999999999998E-4</v>
      </c>
      <c r="AA6" s="1">
        <v>0.43</v>
      </c>
      <c r="AB6" s="1">
        <v>1.7000000000000001E-2</v>
      </c>
      <c r="AC6" s="1">
        <v>1.07E-3</v>
      </c>
      <c r="AD6" s="1">
        <v>2.919249952648526</v>
      </c>
      <c r="AE6" s="1">
        <v>391</v>
      </c>
      <c r="AF6" s="1">
        <v>62</v>
      </c>
      <c r="AG6" s="1">
        <v>389</v>
      </c>
      <c r="AH6" s="1">
        <v>10</v>
      </c>
      <c r="AI6" s="1">
        <v>388</v>
      </c>
      <c r="AJ6" s="1">
        <v>5</v>
      </c>
      <c r="AK6" s="1">
        <v>341</v>
      </c>
      <c r="AL6" s="1">
        <v>21</v>
      </c>
      <c r="AN6" s="1">
        <f t="shared" si="0"/>
        <v>-0.25773195876288924</v>
      </c>
    </row>
    <row r="7" spans="1:40" x14ac:dyDescent="0.2">
      <c r="B7" s="1" t="s">
        <v>11</v>
      </c>
      <c r="C7" s="1" t="s">
        <v>265</v>
      </c>
      <c r="D7" s="1">
        <v>90.49</v>
      </c>
      <c r="E7" s="1">
        <v>3.27</v>
      </c>
      <c r="F7" s="1">
        <v>0.77</v>
      </c>
      <c r="G7" s="1" t="s">
        <v>265</v>
      </c>
      <c r="H7" s="1">
        <v>1.2</v>
      </c>
      <c r="I7" s="1">
        <v>41.09</v>
      </c>
      <c r="J7" s="1">
        <v>4.4000000000000004</v>
      </c>
      <c r="K7" s="1">
        <v>2.52</v>
      </c>
      <c r="L7" s="1">
        <v>0.28999999999999998</v>
      </c>
      <c r="M7" s="1">
        <v>2.3199999999999998</v>
      </c>
      <c r="N7" s="1">
        <v>0.25</v>
      </c>
      <c r="O7" s="1">
        <v>71.36</v>
      </c>
      <c r="P7" s="1">
        <v>6.9</v>
      </c>
      <c r="Q7" s="1">
        <v>139.22</v>
      </c>
      <c r="R7" s="1">
        <v>11.76</v>
      </c>
      <c r="S7" s="1" t="s">
        <v>7</v>
      </c>
      <c r="T7" s="1" t="s">
        <v>7</v>
      </c>
      <c r="U7" s="1">
        <v>5.4690000000000003E-2</v>
      </c>
      <c r="V7" s="1">
        <v>2.5100000000000001E-3</v>
      </c>
      <c r="W7" s="1">
        <v>0.48820000000000002</v>
      </c>
      <c r="X7" s="1">
        <v>2.3949999999999999E-2</v>
      </c>
      <c r="Y7" s="1">
        <v>6.472E-2</v>
      </c>
      <c r="Z7" s="1">
        <v>1.1299999999999999E-3</v>
      </c>
      <c r="AA7" s="1">
        <v>0.36</v>
      </c>
      <c r="AB7" s="1">
        <v>1.745E-2</v>
      </c>
      <c r="AC7" s="1">
        <v>1.2199999999999999E-3</v>
      </c>
      <c r="AD7" s="1">
        <v>1.9509529147982063</v>
      </c>
      <c r="AE7" s="1">
        <v>400</v>
      </c>
      <c r="AF7" s="1">
        <v>101</v>
      </c>
      <c r="AG7" s="1">
        <v>404</v>
      </c>
      <c r="AH7" s="1">
        <v>16</v>
      </c>
      <c r="AI7" s="1">
        <v>404</v>
      </c>
      <c r="AJ7" s="1">
        <v>7</v>
      </c>
      <c r="AK7" s="1">
        <v>350</v>
      </c>
      <c r="AL7" s="1">
        <v>24</v>
      </c>
      <c r="AN7" s="1">
        <f t="shared" si="0"/>
        <v>0</v>
      </c>
    </row>
    <row r="8" spans="1:40" x14ac:dyDescent="0.2">
      <c r="B8" s="1" t="s">
        <v>12</v>
      </c>
      <c r="C8" s="1" t="s">
        <v>265</v>
      </c>
      <c r="D8" s="1">
        <v>104.62</v>
      </c>
      <c r="E8" s="1">
        <v>3.36</v>
      </c>
      <c r="F8" s="1">
        <v>1.01</v>
      </c>
      <c r="G8" s="1" t="s">
        <v>265</v>
      </c>
      <c r="H8" s="1">
        <v>1.31</v>
      </c>
      <c r="I8" s="1">
        <v>41.29</v>
      </c>
      <c r="J8" s="1">
        <v>4.49</v>
      </c>
      <c r="K8" s="1">
        <v>2.46</v>
      </c>
      <c r="L8" s="1">
        <v>0.31</v>
      </c>
      <c r="M8" s="1">
        <v>2.2999999999999998</v>
      </c>
      <c r="N8" s="1">
        <v>0.27</v>
      </c>
      <c r="O8" s="1">
        <v>69.77</v>
      </c>
      <c r="P8" s="1">
        <v>6.8</v>
      </c>
      <c r="Q8" s="1">
        <v>156.74</v>
      </c>
      <c r="R8" s="1">
        <v>13.31</v>
      </c>
      <c r="S8" s="1" t="s">
        <v>7</v>
      </c>
      <c r="T8" s="1" t="s">
        <v>7</v>
      </c>
      <c r="U8" s="1">
        <v>5.3240000000000003E-2</v>
      </c>
      <c r="V8" s="1">
        <v>3.4099999999999998E-3</v>
      </c>
      <c r="W8" s="1">
        <v>0.42444999999999999</v>
      </c>
      <c r="X8" s="1">
        <v>2.8719999999999999E-2</v>
      </c>
      <c r="Y8" s="1">
        <v>5.7799999999999997E-2</v>
      </c>
      <c r="Z8" s="1">
        <v>1.2600000000000001E-3</v>
      </c>
      <c r="AA8" s="1">
        <v>0.32</v>
      </c>
      <c r="AB8" s="1">
        <v>1.7749999999999998E-2</v>
      </c>
      <c r="AC8" s="1">
        <v>1.41E-3</v>
      </c>
      <c r="AD8" s="1">
        <v>2.2465242941092161</v>
      </c>
      <c r="AE8" s="1">
        <v>339</v>
      </c>
      <c r="AF8" s="1">
        <v>143</v>
      </c>
      <c r="AG8" s="1">
        <v>359</v>
      </c>
      <c r="AH8" s="1">
        <v>20</v>
      </c>
      <c r="AI8" s="1">
        <v>362</v>
      </c>
      <c r="AJ8" s="1">
        <v>8</v>
      </c>
      <c r="AK8" s="1">
        <v>356</v>
      </c>
      <c r="AL8" s="1">
        <v>28</v>
      </c>
      <c r="AN8" s="1">
        <f t="shared" si="0"/>
        <v>0.82872928176796279</v>
      </c>
    </row>
    <row r="9" spans="1:40" x14ac:dyDescent="0.2">
      <c r="B9" s="1" t="s">
        <v>13</v>
      </c>
      <c r="C9" s="1" t="s">
        <v>265</v>
      </c>
      <c r="D9" s="1">
        <v>93.92</v>
      </c>
      <c r="E9" s="1">
        <v>4.1900000000000004</v>
      </c>
      <c r="F9" s="1">
        <v>0.85</v>
      </c>
      <c r="G9" s="1" t="s">
        <v>265</v>
      </c>
      <c r="H9" s="1">
        <v>1.42</v>
      </c>
      <c r="I9" s="1">
        <v>54.13</v>
      </c>
      <c r="J9" s="1">
        <v>5.92</v>
      </c>
      <c r="K9" s="1">
        <v>3.27</v>
      </c>
      <c r="L9" s="1">
        <v>0.38</v>
      </c>
      <c r="M9" s="1">
        <v>3.4</v>
      </c>
      <c r="N9" s="1">
        <v>0.37</v>
      </c>
      <c r="O9" s="1">
        <v>129.44999999999999</v>
      </c>
      <c r="P9" s="1">
        <v>12.74</v>
      </c>
      <c r="Q9" s="1">
        <v>206.04</v>
      </c>
      <c r="R9" s="1">
        <v>17.66</v>
      </c>
      <c r="S9" s="1" t="s">
        <v>7</v>
      </c>
      <c r="T9" s="1" t="s">
        <v>7</v>
      </c>
      <c r="U9" s="1">
        <v>5.3969999999999997E-2</v>
      </c>
      <c r="V9" s="1">
        <v>2.2200000000000002E-3</v>
      </c>
      <c r="W9" s="1">
        <v>0.42954999999999999</v>
      </c>
      <c r="X9" s="1">
        <v>1.898E-2</v>
      </c>
      <c r="Y9" s="1">
        <v>5.772E-2</v>
      </c>
      <c r="Z9" s="1">
        <v>9.3000000000000005E-4</v>
      </c>
      <c r="AA9" s="1">
        <v>0.36</v>
      </c>
      <c r="AB9" s="1">
        <v>1.4160000000000001E-2</v>
      </c>
      <c r="AC9" s="1">
        <v>9.5E-4</v>
      </c>
      <c r="AD9" s="1">
        <v>1.5916570104287371</v>
      </c>
      <c r="AE9" s="1">
        <v>370</v>
      </c>
      <c r="AF9" s="1">
        <v>91</v>
      </c>
      <c r="AG9" s="1">
        <v>363</v>
      </c>
      <c r="AH9" s="1">
        <v>13</v>
      </c>
      <c r="AI9" s="1">
        <v>362</v>
      </c>
      <c r="AJ9" s="1">
        <v>6</v>
      </c>
      <c r="AK9" s="1">
        <v>284</v>
      </c>
      <c r="AL9" s="1">
        <v>19</v>
      </c>
      <c r="AN9" s="1">
        <f t="shared" si="0"/>
        <v>-0.276243093922659</v>
      </c>
    </row>
    <row r="10" spans="1:40" x14ac:dyDescent="0.2">
      <c r="B10" s="1" t="s">
        <v>14</v>
      </c>
      <c r="C10" s="1" t="s">
        <v>265</v>
      </c>
      <c r="D10" s="1">
        <v>137.69</v>
      </c>
      <c r="E10" s="1">
        <v>5.51</v>
      </c>
      <c r="F10" s="1">
        <v>1.33</v>
      </c>
      <c r="G10" s="1" t="s">
        <v>265</v>
      </c>
      <c r="H10" s="1">
        <v>2.27</v>
      </c>
      <c r="I10" s="1">
        <v>65.05</v>
      </c>
      <c r="J10" s="1">
        <v>7.18</v>
      </c>
      <c r="K10" s="1">
        <v>3.92</v>
      </c>
      <c r="L10" s="1">
        <v>0.46</v>
      </c>
      <c r="M10" s="1">
        <v>3.84</v>
      </c>
      <c r="N10" s="1">
        <v>0.43</v>
      </c>
      <c r="O10" s="1">
        <v>136.4</v>
      </c>
      <c r="P10" s="1">
        <v>13.53</v>
      </c>
      <c r="Q10" s="1">
        <v>244.04</v>
      </c>
      <c r="R10" s="1">
        <v>21.03</v>
      </c>
      <c r="S10" s="1" t="s">
        <v>7</v>
      </c>
      <c r="T10" s="1" t="s">
        <v>7</v>
      </c>
      <c r="U10" s="1">
        <v>5.3809999999999997E-2</v>
      </c>
      <c r="V10" s="1">
        <v>2.2699999999999999E-3</v>
      </c>
      <c r="W10" s="1">
        <v>0.43473000000000001</v>
      </c>
      <c r="X10" s="1">
        <v>1.9689999999999999E-2</v>
      </c>
      <c r="Y10" s="1">
        <v>5.8599999999999999E-2</v>
      </c>
      <c r="Z10" s="1">
        <v>9.6000000000000002E-4</v>
      </c>
      <c r="AA10" s="1">
        <v>0.36</v>
      </c>
      <c r="AB10" s="1">
        <v>1.52E-2</v>
      </c>
      <c r="AC10" s="1">
        <v>1.0399999999999999E-3</v>
      </c>
      <c r="AD10" s="1">
        <v>1.789149560117302</v>
      </c>
      <c r="AE10" s="1">
        <v>363</v>
      </c>
      <c r="AF10" s="1">
        <v>94</v>
      </c>
      <c r="AG10" s="1">
        <v>367</v>
      </c>
      <c r="AH10" s="1">
        <v>14</v>
      </c>
      <c r="AI10" s="1">
        <v>367</v>
      </c>
      <c r="AJ10" s="1">
        <v>6</v>
      </c>
      <c r="AK10" s="1">
        <v>305</v>
      </c>
      <c r="AL10" s="1">
        <v>21</v>
      </c>
      <c r="AN10" s="1">
        <f t="shared" si="0"/>
        <v>0</v>
      </c>
    </row>
    <row r="11" spans="1:40" x14ac:dyDescent="0.2">
      <c r="B11" s="1" t="s">
        <v>15</v>
      </c>
      <c r="C11" s="1" t="s">
        <v>265</v>
      </c>
      <c r="D11" s="1">
        <v>85.93</v>
      </c>
      <c r="E11" s="1">
        <v>4.93</v>
      </c>
      <c r="F11" s="1">
        <v>0.83</v>
      </c>
      <c r="G11" s="1" t="s">
        <v>265</v>
      </c>
      <c r="H11" s="1">
        <v>1.1399999999999999</v>
      </c>
      <c r="I11" s="1">
        <v>31.62</v>
      </c>
      <c r="J11" s="1">
        <v>3.53</v>
      </c>
      <c r="K11" s="1">
        <v>1.93</v>
      </c>
      <c r="L11" s="1">
        <v>0.24</v>
      </c>
      <c r="M11" s="1">
        <v>2.0299999999999998</v>
      </c>
      <c r="N11" s="1">
        <v>0.23</v>
      </c>
      <c r="O11" s="1">
        <v>53.12</v>
      </c>
      <c r="P11" s="1">
        <v>5.32</v>
      </c>
      <c r="Q11" s="1">
        <v>111</v>
      </c>
      <c r="R11" s="1">
        <v>9.6300000000000008</v>
      </c>
      <c r="S11" s="1" t="s">
        <v>7</v>
      </c>
      <c r="T11" s="1" t="s">
        <v>7</v>
      </c>
      <c r="U11" s="1">
        <v>5.4629999999999998E-2</v>
      </c>
      <c r="V11" s="1">
        <v>2.9299999999999999E-3</v>
      </c>
      <c r="W11" s="1">
        <v>0.47193000000000002</v>
      </c>
      <c r="X11" s="1">
        <v>2.691E-2</v>
      </c>
      <c r="Y11" s="1">
        <v>6.2659999999999993E-2</v>
      </c>
      <c r="Z11" s="1">
        <v>1.2199999999999999E-3</v>
      </c>
      <c r="AA11" s="1">
        <v>0.34</v>
      </c>
      <c r="AB11" s="1">
        <v>2.0670000000000001E-2</v>
      </c>
      <c r="AC11" s="1">
        <v>1.5299999999999999E-3</v>
      </c>
      <c r="AD11" s="1">
        <v>2.0896084337349397</v>
      </c>
      <c r="AE11" s="1">
        <v>397</v>
      </c>
      <c r="AF11" s="1">
        <v>119</v>
      </c>
      <c r="AG11" s="1">
        <v>393</v>
      </c>
      <c r="AH11" s="1">
        <v>19</v>
      </c>
      <c r="AI11" s="1">
        <v>392</v>
      </c>
      <c r="AJ11" s="1">
        <v>7</v>
      </c>
      <c r="AK11" s="1">
        <v>414</v>
      </c>
      <c r="AL11" s="1">
        <v>30</v>
      </c>
      <c r="AN11" s="1">
        <f t="shared" si="0"/>
        <v>-0.25510204081632537</v>
      </c>
    </row>
    <row r="12" spans="1:40" x14ac:dyDescent="0.2">
      <c r="B12" s="1" t="s">
        <v>16</v>
      </c>
      <c r="C12" s="1" t="s">
        <v>265</v>
      </c>
      <c r="D12" s="1">
        <v>100.72</v>
      </c>
      <c r="E12" s="1">
        <v>6.06</v>
      </c>
      <c r="F12" s="1">
        <v>1.03</v>
      </c>
      <c r="G12" s="1" t="s">
        <v>265</v>
      </c>
      <c r="H12" s="1">
        <v>1.2</v>
      </c>
      <c r="I12" s="1">
        <v>45.14</v>
      </c>
      <c r="J12" s="1">
        <v>5.08</v>
      </c>
      <c r="K12" s="1">
        <v>2.75</v>
      </c>
      <c r="L12" s="1">
        <v>0.33</v>
      </c>
      <c r="M12" s="1">
        <v>2.2799999999999998</v>
      </c>
      <c r="N12" s="1">
        <v>0.26</v>
      </c>
      <c r="O12" s="1">
        <v>66.459999999999994</v>
      </c>
      <c r="P12" s="1">
        <v>6.7</v>
      </c>
      <c r="Q12" s="1">
        <v>160.52000000000001</v>
      </c>
      <c r="R12" s="1">
        <v>14.01</v>
      </c>
      <c r="S12" s="1" t="s">
        <v>7</v>
      </c>
      <c r="T12" s="1" t="s">
        <v>7</v>
      </c>
      <c r="U12" s="1">
        <v>5.4510000000000003E-2</v>
      </c>
      <c r="V12" s="1">
        <v>2.64E-3</v>
      </c>
      <c r="W12" s="1">
        <v>0.46507999999999999</v>
      </c>
      <c r="X12" s="1">
        <v>2.3990000000000001E-2</v>
      </c>
      <c r="Y12" s="1">
        <v>6.1899999999999997E-2</v>
      </c>
      <c r="Z12" s="1">
        <v>1.1100000000000001E-3</v>
      </c>
      <c r="AA12" s="1">
        <v>0.35</v>
      </c>
      <c r="AB12" s="1">
        <v>1.8610000000000002E-2</v>
      </c>
      <c r="AC12" s="1">
        <v>1.39E-3</v>
      </c>
      <c r="AD12" s="1">
        <v>2.4152873909118271</v>
      </c>
      <c r="AE12" s="1">
        <v>392</v>
      </c>
      <c r="AF12" s="1">
        <v>107</v>
      </c>
      <c r="AG12" s="1">
        <v>388</v>
      </c>
      <c r="AH12" s="1">
        <v>17</v>
      </c>
      <c r="AI12" s="1">
        <v>387</v>
      </c>
      <c r="AJ12" s="1">
        <v>7</v>
      </c>
      <c r="AK12" s="1">
        <v>373</v>
      </c>
      <c r="AL12" s="1">
        <v>28</v>
      </c>
      <c r="AN12" s="1">
        <f t="shared" si="0"/>
        <v>-0.25839793281653556</v>
      </c>
    </row>
    <row r="13" spans="1:40" x14ac:dyDescent="0.2">
      <c r="B13" s="1" t="s">
        <v>17</v>
      </c>
      <c r="C13" s="1" t="s">
        <v>265</v>
      </c>
      <c r="D13" s="1">
        <v>88.68</v>
      </c>
      <c r="E13" s="1">
        <v>8.24</v>
      </c>
      <c r="F13" s="1">
        <v>0.97</v>
      </c>
      <c r="G13" s="1" t="s">
        <v>265</v>
      </c>
      <c r="H13" s="1">
        <v>1.06</v>
      </c>
      <c r="I13" s="1">
        <v>38.32</v>
      </c>
      <c r="J13" s="1">
        <v>4.3499999999999996</v>
      </c>
      <c r="K13" s="1">
        <v>2.33</v>
      </c>
      <c r="L13" s="1">
        <v>0.28000000000000003</v>
      </c>
      <c r="M13" s="1">
        <v>2.1</v>
      </c>
      <c r="N13" s="1">
        <v>0.24</v>
      </c>
      <c r="O13" s="1">
        <v>63.98</v>
      </c>
      <c r="P13" s="1">
        <v>6.5</v>
      </c>
      <c r="Q13" s="1">
        <v>135.30000000000001</v>
      </c>
      <c r="R13" s="1">
        <v>11.89</v>
      </c>
      <c r="S13" s="1" t="s">
        <v>7</v>
      </c>
      <c r="T13" s="1" t="s">
        <v>7</v>
      </c>
      <c r="U13" s="1">
        <v>5.4469999999999998E-2</v>
      </c>
      <c r="V13" s="1">
        <v>2.5100000000000001E-3</v>
      </c>
      <c r="W13" s="1">
        <v>0.46833999999999998</v>
      </c>
      <c r="X13" s="1">
        <v>2.3109999999999999E-2</v>
      </c>
      <c r="Y13" s="1">
        <v>6.2390000000000001E-2</v>
      </c>
      <c r="Z13" s="1">
        <v>1.09E-3</v>
      </c>
      <c r="AA13" s="1">
        <v>0.35</v>
      </c>
      <c r="AB13" s="1">
        <v>1.7819999999999999E-2</v>
      </c>
      <c r="AC13" s="1">
        <v>1.2999999999999999E-3</v>
      </c>
      <c r="AD13" s="1">
        <v>2.1147233510472025</v>
      </c>
      <c r="AE13" s="1">
        <v>391</v>
      </c>
      <c r="AF13" s="1">
        <v>102</v>
      </c>
      <c r="AG13" s="1">
        <v>390</v>
      </c>
      <c r="AH13" s="1">
        <v>16</v>
      </c>
      <c r="AI13" s="1">
        <v>390</v>
      </c>
      <c r="AJ13" s="1">
        <v>7</v>
      </c>
      <c r="AK13" s="1">
        <v>357</v>
      </c>
      <c r="AL13" s="1">
        <v>26</v>
      </c>
      <c r="AN13" s="1">
        <f t="shared" si="0"/>
        <v>0</v>
      </c>
    </row>
    <row r="14" spans="1:40" x14ac:dyDescent="0.2">
      <c r="B14" s="1" t="s">
        <v>18</v>
      </c>
      <c r="C14" s="1" t="s">
        <v>265</v>
      </c>
      <c r="D14" s="1">
        <v>90.85</v>
      </c>
      <c r="E14" s="1">
        <v>8.3000000000000007</v>
      </c>
      <c r="F14" s="1">
        <v>1.03</v>
      </c>
      <c r="G14" s="1" t="s">
        <v>265</v>
      </c>
      <c r="H14" s="1">
        <v>1.0900000000000001</v>
      </c>
      <c r="I14" s="1">
        <v>33.96</v>
      </c>
      <c r="J14" s="1">
        <v>3.9</v>
      </c>
      <c r="K14" s="1">
        <v>2.29</v>
      </c>
      <c r="L14" s="1">
        <v>0.28000000000000003</v>
      </c>
      <c r="M14" s="1">
        <v>1.2</v>
      </c>
      <c r="N14" s="1">
        <v>0.15</v>
      </c>
      <c r="O14" s="1">
        <v>35.590000000000003</v>
      </c>
      <c r="P14" s="1">
        <v>3.65</v>
      </c>
      <c r="Q14" s="1">
        <v>120.11</v>
      </c>
      <c r="R14" s="1">
        <v>10.63</v>
      </c>
      <c r="S14" s="1" t="s">
        <v>7</v>
      </c>
      <c r="T14" s="1" t="s">
        <v>7</v>
      </c>
      <c r="U14" s="1">
        <v>6.0350000000000001E-2</v>
      </c>
      <c r="V14" s="1">
        <v>2.8800000000000002E-3</v>
      </c>
      <c r="W14" s="1">
        <v>0.51822999999999997</v>
      </c>
      <c r="X14" s="1">
        <v>2.649E-2</v>
      </c>
      <c r="Y14" s="1">
        <v>6.232E-2</v>
      </c>
      <c r="Z14" s="1">
        <v>1.15E-3</v>
      </c>
      <c r="AA14" s="1">
        <v>0.36</v>
      </c>
      <c r="AB14" s="1">
        <v>1.8319999999999999E-2</v>
      </c>
      <c r="AC14" s="1">
        <v>1.5E-3</v>
      </c>
      <c r="AD14" s="1">
        <v>3.3748243888732787</v>
      </c>
      <c r="AE14" s="1">
        <v>616</v>
      </c>
      <c r="AF14" s="1">
        <v>101</v>
      </c>
      <c r="AG14" s="1">
        <v>424</v>
      </c>
      <c r="AH14" s="1">
        <v>18</v>
      </c>
      <c r="AI14" s="1">
        <v>390</v>
      </c>
      <c r="AJ14" s="1">
        <v>7</v>
      </c>
      <c r="AK14" s="1">
        <v>367</v>
      </c>
      <c r="AL14" s="1">
        <v>30</v>
      </c>
      <c r="AN14" s="1">
        <f t="shared" si="0"/>
        <v>-8.7179487179487154</v>
      </c>
    </row>
    <row r="15" spans="1:40" x14ac:dyDescent="0.2">
      <c r="B15" s="1" t="s">
        <v>19</v>
      </c>
      <c r="C15" s="1" t="s">
        <v>265</v>
      </c>
      <c r="D15" s="1">
        <v>102.16</v>
      </c>
      <c r="E15" s="1" t="s">
        <v>265</v>
      </c>
      <c r="F15" s="1">
        <v>2.25</v>
      </c>
      <c r="G15" s="1" t="s">
        <v>265</v>
      </c>
      <c r="H15" s="1">
        <v>1.35</v>
      </c>
      <c r="I15" s="1">
        <v>140.15</v>
      </c>
      <c r="J15" s="1">
        <v>17.100000000000001</v>
      </c>
      <c r="K15" s="1">
        <v>8.31</v>
      </c>
      <c r="L15" s="1">
        <v>1.04</v>
      </c>
      <c r="M15" s="1">
        <v>12.36</v>
      </c>
      <c r="N15" s="1">
        <v>1.47</v>
      </c>
      <c r="O15" s="1">
        <v>500.8</v>
      </c>
      <c r="P15" s="1">
        <v>54.24</v>
      </c>
      <c r="Q15" s="1">
        <v>573.59</v>
      </c>
      <c r="R15" s="1">
        <v>53.27</v>
      </c>
      <c r="S15" s="1" t="s">
        <v>7</v>
      </c>
      <c r="T15" s="1" t="s">
        <v>7</v>
      </c>
      <c r="U15" s="1">
        <v>5.3199999999999997E-2</v>
      </c>
      <c r="V15" s="1">
        <v>1.8E-3</v>
      </c>
      <c r="W15" s="1">
        <v>0.39612999999999998</v>
      </c>
      <c r="X15" s="1">
        <v>1.4630000000000001E-2</v>
      </c>
      <c r="Y15" s="1">
        <v>5.4059999999999997E-2</v>
      </c>
      <c r="Z15" s="1">
        <v>8.0000000000000004E-4</v>
      </c>
      <c r="AA15" s="1">
        <v>0.4</v>
      </c>
      <c r="AB15" s="1">
        <v>1.3509999999999999E-2</v>
      </c>
      <c r="AC15" s="1">
        <v>9.5E-4</v>
      </c>
      <c r="AD15" s="1">
        <v>1.1453474440894569</v>
      </c>
      <c r="AE15" s="1">
        <v>337</v>
      </c>
      <c r="AF15" s="1">
        <v>75</v>
      </c>
      <c r="AG15" s="1">
        <v>339</v>
      </c>
      <c r="AH15" s="1">
        <v>11</v>
      </c>
      <c r="AI15" s="1">
        <v>339</v>
      </c>
      <c r="AJ15" s="1">
        <v>5</v>
      </c>
      <c r="AK15" s="1">
        <v>271</v>
      </c>
      <c r="AL15" s="1">
        <v>19</v>
      </c>
      <c r="AN15" s="1">
        <f t="shared" si="0"/>
        <v>0</v>
      </c>
    </row>
    <row r="16" spans="1:40" x14ac:dyDescent="0.2">
      <c r="B16" s="1" t="s">
        <v>20</v>
      </c>
      <c r="C16" s="1">
        <v>1974.37</v>
      </c>
      <c r="D16" s="1">
        <v>179.9</v>
      </c>
      <c r="E16" s="1">
        <v>62.99</v>
      </c>
      <c r="F16" s="1">
        <v>3.57</v>
      </c>
      <c r="G16" s="1" t="s">
        <v>265</v>
      </c>
      <c r="H16" s="1">
        <v>1.57</v>
      </c>
      <c r="I16" s="1">
        <v>143.15</v>
      </c>
      <c r="J16" s="1">
        <v>17.670000000000002</v>
      </c>
      <c r="K16" s="1">
        <v>8.57</v>
      </c>
      <c r="L16" s="1">
        <v>1.08</v>
      </c>
      <c r="M16" s="1">
        <v>11.43</v>
      </c>
      <c r="N16" s="1">
        <v>1.38</v>
      </c>
      <c r="O16" s="1">
        <v>826.76</v>
      </c>
      <c r="P16" s="1">
        <v>90.46</v>
      </c>
      <c r="Q16" s="1">
        <v>675.06</v>
      </c>
      <c r="R16" s="1">
        <v>63.26</v>
      </c>
      <c r="S16" s="1" t="s">
        <v>7</v>
      </c>
      <c r="T16" s="1" t="s">
        <v>7</v>
      </c>
      <c r="U16" s="1">
        <v>5.3740000000000003E-2</v>
      </c>
      <c r="V16" s="1">
        <v>1.6800000000000001E-3</v>
      </c>
      <c r="W16" s="1">
        <v>0.34748000000000001</v>
      </c>
      <c r="X16" s="1">
        <v>1.1950000000000001E-2</v>
      </c>
      <c r="Y16" s="1">
        <v>4.6949999999999999E-2</v>
      </c>
      <c r="Z16" s="1">
        <v>6.7000000000000002E-4</v>
      </c>
      <c r="AA16" s="1">
        <v>0.41</v>
      </c>
      <c r="AB16" s="1">
        <v>7.5799999999999999E-3</v>
      </c>
      <c r="AC16" s="1">
        <v>5.2999999999999998E-4</v>
      </c>
      <c r="AD16" s="1">
        <v>0.81651265179737764</v>
      </c>
      <c r="AE16" s="1">
        <v>360</v>
      </c>
      <c r="AF16" s="1">
        <v>69</v>
      </c>
      <c r="AG16" s="1">
        <v>303</v>
      </c>
      <c r="AH16" s="1">
        <v>9</v>
      </c>
      <c r="AI16" s="1">
        <v>296</v>
      </c>
      <c r="AJ16" s="1">
        <v>4</v>
      </c>
      <c r="AK16" s="1">
        <v>153</v>
      </c>
      <c r="AL16" s="1">
        <v>11</v>
      </c>
      <c r="AN16" s="1">
        <f t="shared" si="0"/>
        <v>-2.3648648648648702</v>
      </c>
    </row>
    <row r="17" spans="2:40" x14ac:dyDescent="0.2">
      <c r="B17" s="1" t="s">
        <v>21</v>
      </c>
      <c r="C17" s="1" t="s">
        <v>265</v>
      </c>
      <c r="D17" s="1">
        <v>105.29</v>
      </c>
      <c r="E17" s="1">
        <v>10.6</v>
      </c>
      <c r="F17" s="1">
        <v>1.25</v>
      </c>
      <c r="G17" s="1" t="s">
        <v>265</v>
      </c>
      <c r="H17" s="1">
        <v>1.46</v>
      </c>
      <c r="I17" s="1">
        <v>11.51</v>
      </c>
      <c r="J17" s="1">
        <v>1.46</v>
      </c>
      <c r="K17" s="1">
        <v>0.69</v>
      </c>
      <c r="L17" s="1">
        <v>0.11</v>
      </c>
      <c r="M17" s="1">
        <v>0.52600000000000002</v>
      </c>
      <c r="N17" s="1">
        <v>7.9000000000000001E-2</v>
      </c>
      <c r="O17" s="1">
        <v>16.54</v>
      </c>
      <c r="P17" s="1">
        <v>1.84</v>
      </c>
      <c r="Q17" s="1">
        <v>42.02</v>
      </c>
      <c r="R17" s="1">
        <v>3.98</v>
      </c>
      <c r="S17" s="1" t="s">
        <v>7</v>
      </c>
      <c r="T17" s="1" t="s">
        <v>7</v>
      </c>
      <c r="U17" s="1">
        <v>5.4170000000000003E-2</v>
      </c>
      <c r="V17" s="1">
        <v>4.7000000000000002E-3</v>
      </c>
      <c r="W17" s="1">
        <v>0.45274999999999999</v>
      </c>
      <c r="X17" s="1">
        <v>4.122E-2</v>
      </c>
      <c r="Y17" s="1">
        <v>6.0699999999999997E-2</v>
      </c>
      <c r="Z17" s="1">
        <v>1.6800000000000001E-3</v>
      </c>
      <c r="AA17" s="1">
        <v>0.3</v>
      </c>
      <c r="AB17" s="1">
        <v>1.7469999999999999E-2</v>
      </c>
      <c r="AC17" s="1">
        <v>1.97E-3</v>
      </c>
      <c r="AD17" s="1">
        <v>2.5405078597339785</v>
      </c>
      <c r="AE17" s="1">
        <v>378</v>
      </c>
      <c r="AF17" s="1">
        <v>191</v>
      </c>
      <c r="AG17" s="1">
        <v>379</v>
      </c>
      <c r="AH17" s="1">
        <v>29</v>
      </c>
      <c r="AI17" s="1">
        <v>380</v>
      </c>
      <c r="AJ17" s="1">
        <v>10</v>
      </c>
      <c r="AK17" s="1">
        <v>350</v>
      </c>
      <c r="AL17" s="1">
        <v>39</v>
      </c>
      <c r="AN17" s="1">
        <f t="shared" si="0"/>
        <v>0.26315789473683537</v>
      </c>
    </row>
    <row r="18" spans="2:40" x14ac:dyDescent="0.2">
      <c r="B18" s="1" t="s">
        <v>22</v>
      </c>
      <c r="C18" s="1" t="s">
        <v>265</v>
      </c>
      <c r="D18" s="1">
        <v>182.4</v>
      </c>
      <c r="E18" s="1">
        <v>9.57</v>
      </c>
      <c r="F18" s="1">
        <v>1.4</v>
      </c>
      <c r="G18" s="1" t="s">
        <v>265</v>
      </c>
      <c r="H18" s="1">
        <v>2.73</v>
      </c>
      <c r="I18" s="1">
        <v>12.49</v>
      </c>
      <c r="J18" s="1">
        <v>1.6</v>
      </c>
      <c r="K18" s="1">
        <v>0.75</v>
      </c>
      <c r="L18" s="1">
        <v>0.13</v>
      </c>
      <c r="M18" s="1">
        <v>0.57399999999999995</v>
      </c>
      <c r="N18" s="1">
        <v>8.5999999999999993E-2</v>
      </c>
      <c r="O18" s="1">
        <v>20.32</v>
      </c>
      <c r="P18" s="1">
        <v>2.2799999999999998</v>
      </c>
      <c r="Q18" s="1">
        <v>48.61</v>
      </c>
      <c r="R18" s="1">
        <v>4.6500000000000004</v>
      </c>
      <c r="S18" s="1" t="s">
        <v>7</v>
      </c>
      <c r="T18" s="1" t="s">
        <v>7</v>
      </c>
      <c r="U18" s="1">
        <v>5.3990000000000003E-2</v>
      </c>
      <c r="V18" s="1">
        <v>5.96E-3</v>
      </c>
      <c r="W18" s="1">
        <v>0.42337000000000002</v>
      </c>
      <c r="X18" s="1">
        <v>4.8140000000000002E-2</v>
      </c>
      <c r="Y18" s="1">
        <v>5.6950000000000001E-2</v>
      </c>
      <c r="Z18" s="1">
        <v>1.56E-3</v>
      </c>
      <c r="AA18" s="1">
        <v>0.24</v>
      </c>
      <c r="AB18" s="1">
        <v>1.5520000000000001E-2</v>
      </c>
      <c r="AC18" s="1">
        <v>1.75E-3</v>
      </c>
      <c r="AD18" s="1">
        <v>2.392224409448819</v>
      </c>
      <c r="AE18" s="1">
        <v>371</v>
      </c>
      <c r="AF18" s="1">
        <v>240</v>
      </c>
      <c r="AG18" s="1">
        <v>358</v>
      </c>
      <c r="AH18" s="1">
        <v>34</v>
      </c>
      <c r="AI18" s="1">
        <v>357</v>
      </c>
      <c r="AJ18" s="1">
        <v>10</v>
      </c>
      <c r="AK18" s="1">
        <v>311</v>
      </c>
      <c r="AL18" s="1">
        <v>35</v>
      </c>
      <c r="AN18" s="1">
        <f t="shared" si="0"/>
        <v>-0.28011204481792618</v>
      </c>
    </row>
    <row r="19" spans="2:40" x14ac:dyDescent="0.2">
      <c r="B19" s="1" t="s">
        <v>23</v>
      </c>
      <c r="C19" s="1" t="s">
        <v>265</v>
      </c>
      <c r="D19" s="1">
        <v>107.13</v>
      </c>
      <c r="E19" s="1">
        <v>6.07</v>
      </c>
      <c r="F19" s="1">
        <v>0.98</v>
      </c>
      <c r="G19" s="1" t="s">
        <v>265</v>
      </c>
      <c r="H19" s="1">
        <v>1.47</v>
      </c>
      <c r="I19" s="1">
        <v>25.61</v>
      </c>
      <c r="J19" s="1">
        <v>3.31</v>
      </c>
      <c r="K19" s="1">
        <v>1.58</v>
      </c>
      <c r="L19" s="1">
        <v>0.22</v>
      </c>
      <c r="M19" s="1">
        <v>1.39</v>
      </c>
      <c r="N19" s="1">
        <v>0.19</v>
      </c>
      <c r="O19" s="1">
        <v>47.63</v>
      </c>
      <c r="P19" s="1">
        <v>5.4</v>
      </c>
      <c r="Q19" s="1">
        <v>92.73</v>
      </c>
      <c r="R19" s="1">
        <v>8.9499999999999993</v>
      </c>
      <c r="S19" s="1" t="s">
        <v>7</v>
      </c>
      <c r="T19" s="1" t="s">
        <v>7</v>
      </c>
      <c r="U19" s="1">
        <v>5.5280000000000003E-2</v>
      </c>
      <c r="V19" s="1">
        <v>3.4499999999999999E-3</v>
      </c>
      <c r="W19" s="1">
        <v>0.46639000000000003</v>
      </c>
      <c r="X19" s="1">
        <v>3.0870000000000002E-2</v>
      </c>
      <c r="Y19" s="1">
        <v>6.1280000000000001E-2</v>
      </c>
      <c r="Z19" s="1">
        <v>1.3500000000000001E-3</v>
      </c>
      <c r="AA19" s="1">
        <v>0.33</v>
      </c>
      <c r="AB19" s="1">
        <v>1.6049999999999998E-2</v>
      </c>
      <c r="AC19" s="1">
        <v>1.4400000000000001E-3</v>
      </c>
      <c r="AD19" s="1">
        <v>1.9468822170900693</v>
      </c>
      <c r="AE19" s="1">
        <v>424</v>
      </c>
      <c r="AF19" s="1">
        <v>138</v>
      </c>
      <c r="AG19" s="1">
        <v>389</v>
      </c>
      <c r="AH19" s="1">
        <v>21</v>
      </c>
      <c r="AI19" s="1">
        <v>383</v>
      </c>
      <c r="AJ19" s="1">
        <v>8</v>
      </c>
      <c r="AK19" s="1">
        <v>322</v>
      </c>
      <c r="AL19" s="1">
        <v>29</v>
      </c>
      <c r="AN19" s="1">
        <f t="shared" si="0"/>
        <v>-1.5665796344647589</v>
      </c>
    </row>
    <row r="20" spans="2:40" x14ac:dyDescent="0.2">
      <c r="B20" s="1" t="s">
        <v>24</v>
      </c>
      <c r="C20" s="1" t="s">
        <v>265</v>
      </c>
      <c r="D20" s="1">
        <v>134.52000000000001</v>
      </c>
      <c r="E20" s="1">
        <v>6.24</v>
      </c>
      <c r="F20" s="1">
        <v>1.23</v>
      </c>
      <c r="G20" s="1" t="s">
        <v>265</v>
      </c>
      <c r="H20" s="1">
        <v>1.82</v>
      </c>
      <c r="I20" s="1">
        <v>21.31</v>
      </c>
      <c r="J20" s="1">
        <v>2.8</v>
      </c>
      <c r="K20" s="1">
        <v>1.27</v>
      </c>
      <c r="L20" s="1">
        <v>0.2</v>
      </c>
      <c r="M20" s="1">
        <v>0.82</v>
      </c>
      <c r="N20" s="1">
        <v>0.12</v>
      </c>
      <c r="O20" s="1">
        <v>26.97</v>
      </c>
      <c r="P20" s="1">
        <v>3.1</v>
      </c>
      <c r="Q20" s="1">
        <v>83.23</v>
      </c>
      <c r="R20" s="1">
        <v>8.11</v>
      </c>
      <c r="S20" s="1" t="s">
        <v>7</v>
      </c>
      <c r="T20" s="1" t="s">
        <v>7</v>
      </c>
      <c r="U20" s="1">
        <v>5.3650000000000003E-2</v>
      </c>
      <c r="V20" s="1">
        <v>4.7499999999999999E-3</v>
      </c>
      <c r="W20" s="1">
        <v>0.41971999999999998</v>
      </c>
      <c r="X20" s="1">
        <v>3.891E-2</v>
      </c>
      <c r="Y20" s="1">
        <v>5.6820000000000002E-2</v>
      </c>
      <c r="Z20" s="1">
        <v>1.5499999999999999E-3</v>
      </c>
      <c r="AA20" s="1">
        <v>0.28999999999999998</v>
      </c>
      <c r="AB20" s="1">
        <v>1.6660000000000001E-2</v>
      </c>
      <c r="AC20" s="1">
        <v>1.8799999999999999E-3</v>
      </c>
      <c r="AD20" s="1">
        <v>3.0860215053763445</v>
      </c>
      <c r="AE20" s="1">
        <v>356</v>
      </c>
      <c r="AF20" s="1">
        <v>195</v>
      </c>
      <c r="AG20" s="1">
        <v>356</v>
      </c>
      <c r="AH20" s="1">
        <v>28</v>
      </c>
      <c r="AI20" s="1">
        <v>356</v>
      </c>
      <c r="AJ20" s="1">
        <v>9</v>
      </c>
      <c r="AK20" s="1">
        <v>334</v>
      </c>
      <c r="AL20" s="1">
        <v>37</v>
      </c>
      <c r="AN20" s="1">
        <f t="shared" si="0"/>
        <v>0</v>
      </c>
    </row>
    <row r="21" spans="2:40" x14ac:dyDescent="0.2">
      <c r="B21" s="1" t="s">
        <v>25</v>
      </c>
      <c r="C21" s="1" t="s">
        <v>265</v>
      </c>
      <c r="D21" s="1">
        <v>96.26</v>
      </c>
      <c r="E21" s="1">
        <v>6.65</v>
      </c>
      <c r="F21" s="1">
        <v>1.02</v>
      </c>
      <c r="G21" s="1" t="s">
        <v>265</v>
      </c>
      <c r="H21" s="1">
        <v>1.39</v>
      </c>
      <c r="I21" s="1">
        <v>39.44</v>
      </c>
      <c r="J21" s="1">
        <v>5.27</v>
      </c>
      <c r="K21" s="1">
        <v>2.61</v>
      </c>
      <c r="L21" s="1">
        <v>0.37</v>
      </c>
      <c r="M21" s="1">
        <v>5.57</v>
      </c>
      <c r="N21" s="1">
        <v>0.73</v>
      </c>
      <c r="O21" s="1">
        <v>112.34</v>
      </c>
      <c r="P21" s="1">
        <v>13.15</v>
      </c>
      <c r="Q21" s="1">
        <v>91.85</v>
      </c>
      <c r="R21" s="1">
        <v>9.1300000000000008</v>
      </c>
      <c r="S21" s="1" t="s">
        <v>7</v>
      </c>
      <c r="T21" s="1" t="s">
        <v>7</v>
      </c>
      <c r="U21" s="1">
        <v>5.9520000000000003E-2</v>
      </c>
      <c r="V21" s="1">
        <v>2.8400000000000001E-3</v>
      </c>
      <c r="W21" s="1">
        <v>0.78200000000000003</v>
      </c>
      <c r="X21" s="1">
        <v>4.0099999999999997E-2</v>
      </c>
      <c r="Y21" s="1">
        <v>9.5449999999999993E-2</v>
      </c>
      <c r="Z21" s="1">
        <v>1.81E-3</v>
      </c>
      <c r="AA21" s="1">
        <v>0.37</v>
      </c>
      <c r="AB21" s="1">
        <v>2.742E-2</v>
      </c>
      <c r="AC21" s="1">
        <v>2.14E-3</v>
      </c>
      <c r="AD21" s="1">
        <v>0.81760726366387748</v>
      </c>
      <c r="AE21" s="1">
        <v>586</v>
      </c>
      <c r="AF21" s="1">
        <v>102</v>
      </c>
      <c r="AG21" s="1">
        <v>587</v>
      </c>
      <c r="AH21" s="1">
        <v>23</v>
      </c>
      <c r="AI21" s="1">
        <v>588</v>
      </c>
      <c r="AJ21" s="1">
        <v>11</v>
      </c>
      <c r="AK21" s="1">
        <v>547</v>
      </c>
      <c r="AL21" s="1">
        <v>42</v>
      </c>
      <c r="AN21" s="1">
        <f t="shared" si="0"/>
        <v>0.17006802721088832</v>
      </c>
    </row>
    <row r="22" spans="2:40" x14ac:dyDescent="0.2">
      <c r="B22" s="1" t="s">
        <v>26</v>
      </c>
      <c r="C22" s="1" t="s">
        <v>265</v>
      </c>
      <c r="D22" s="1">
        <v>120.69</v>
      </c>
      <c r="E22" s="1">
        <v>9.14</v>
      </c>
      <c r="F22" s="1">
        <v>1.17</v>
      </c>
      <c r="G22" s="1" t="s">
        <v>265</v>
      </c>
      <c r="H22" s="1">
        <v>1.5</v>
      </c>
      <c r="I22" s="1">
        <v>44.71</v>
      </c>
      <c r="J22" s="1">
        <v>6.05</v>
      </c>
      <c r="K22" s="1">
        <v>2.86</v>
      </c>
      <c r="L22" s="1">
        <v>0.41</v>
      </c>
      <c r="M22" s="1">
        <v>4.34</v>
      </c>
      <c r="N22" s="1">
        <v>0.57999999999999996</v>
      </c>
      <c r="O22" s="1">
        <v>94.84</v>
      </c>
      <c r="P22" s="1">
        <v>11.24</v>
      </c>
      <c r="Q22" s="1">
        <v>107.03</v>
      </c>
      <c r="R22" s="1">
        <v>10.74</v>
      </c>
      <c r="S22" s="1" t="s">
        <v>7</v>
      </c>
      <c r="T22" s="1" t="s">
        <v>7</v>
      </c>
      <c r="U22" s="1">
        <v>5.765E-2</v>
      </c>
      <c r="V22" s="1">
        <v>2.9199999999999999E-3</v>
      </c>
      <c r="W22" s="1">
        <v>0.73746</v>
      </c>
      <c r="X22" s="1">
        <v>4.002E-2</v>
      </c>
      <c r="Y22" s="1">
        <v>9.2920000000000003E-2</v>
      </c>
      <c r="Z22" s="1">
        <v>1.81E-3</v>
      </c>
      <c r="AA22" s="1">
        <v>0.36</v>
      </c>
      <c r="AB22" s="1">
        <v>2.53E-2</v>
      </c>
      <c r="AC22" s="1">
        <v>2.0600000000000002E-3</v>
      </c>
      <c r="AD22" s="1">
        <v>1.1285322648671445</v>
      </c>
      <c r="AE22" s="1">
        <v>517</v>
      </c>
      <c r="AF22" s="1">
        <v>110</v>
      </c>
      <c r="AG22" s="1">
        <v>561</v>
      </c>
      <c r="AH22" s="1">
        <v>23</v>
      </c>
      <c r="AI22" s="1">
        <v>573</v>
      </c>
      <c r="AJ22" s="1">
        <v>11</v>
      </c>
      <c r="AK22" s="1">
        <v>505</v>
      </c>
      <c r="AL22" s="1">
        <v>41</v>
      </c>
      <c r="AN22" s="1">
        <f t="shared" si="0"/>
        <v>2.0942408376963328</v>
      </c>
    </row>
    <row r="23" spans="2:40" x14ac:dyDescent="0.2">
      <c r="B23" s="1" t="s">
        <v>27</v>
      </c>
      <c r="C23" s="1" t="s">
        <v>265</v>
      </c>
      <c r="D23" s="1">
        <v>127.22</v>
      </c>
      <c r="E23" s="1">
        <v>16.399999999999999</v>
      </c>
      <c r="F23" s="1">
        <v>1.5</v>
      </c>
      <c r="G23" s="1" t="s">
        <v>265</v>
      </c>
      <c r="H23" s="1">
        <v>1.8</v>
      </c>
      <c r="I23" s="1">
        <v>188.05</v>
      </c>
      <c r="J23" s="1">
        <v>25.69</v>
      </c>
      <c r="K23" s="1">
        <v>20.14</v>
      </c>
      <c r="L23" s="1">
        <v>2.76</v>
      </c>
      <c r="M23" s="1">
        <v>13.88</v>
      </c>
      <c r="N23" s="1">
        <v>1.84</v>
      </c>
      <c r="O23" s="1">
        <v>108.24</v>
      </c>
      <c r="P23" s="1">
        <v>12.97</v>
      </c>
      <c r="Q23" s="1">
        <v>151.19</v>
      </c>
      <c r="R23" s="1">
        <v>15.33</v>
      </c>
      <c r="S23" s="1" t="s">
        <v>7</v>
      </c>
      <c r="T23" s="1" t="s">
        <v>7</v>
      </c>
      <c r="U23" s="1">
        <v>9.6449999999999994E-2</v>
      </c>
      <c r="V23" s="1">
        <v>2.3400000000000001E-3</v>
      </c>
      <c r="W23" s="1">
        <v>3.6757300000000002</v>
      </c>
      <c r="X23" s="1">
        <v>0.10337</v>
      </c>
      <c r="Y23" s="1">
        <v>0.27685999999999999</v>
      </c>
      <c r="Z23" s="1">
        <v>3.9399999999999999E-3</v>
      </c>
      <c r="AA23" s="1">
        <v>0.51</v>
      </c>
      <c r="AB23" s="1">
        <v>7.1040000000000006E-2</v>
      </c>
      <c r="AC23" s="1">
        <v>5.5199999999999997E-3</v>
      </c>
      <c r="AD23" s="1">
        <v>1.3968033998521805</v>
      </c>
      <c r="AE23" s="1">
        <v>1557</v>
      </c>
      <c r="AF23" s="1">
        <v>45</v>
      </c>
      <c r="AG23" s="1">
        <v>1566</v>
      </c>
      <c r="AH23" s="1">
        <v>22</v>
      </c>
      <c r="AI23" s="1">
        <v>1576</v>
      </c>
      <c r="AJ23" s="1">
        <v>20</v>
      </c>
      <c r="AK23" s="1">
        <v>1387</v>
      </c>
      <c r="AL23" s="1">
        <v>104</v>
      </c>
      <c r="AN23" s="1">
        <f t="shared" si="0"/>
        <v>0.63451776649746705</v>
      </c>
    </row>
    <row r="24" spans="2:40" x14ac:dyDescent="0.2">
      <c r="B24" s="1" t="s">
        <v>28</v>
      </c>
      <c r="C24" s="1" t="s">
        <v>265</v>
      </c>
      <c r="D24" s="1">
        <v>118.53</v>
      </c>
      <c r="E24" s="1">
        <v>15.06</v>
      </c>
      <c r="F24" s="1">
        <v>1.62</v>
      </c>
      <c r="G24" s="1" t="s">
        <v>265</v>
      </c>
      <c r="H24" s="1">
        <v>1.51</v>
      </c>
      <c r="I24" s="1">
        <v>160.43</v>
      </c>
      <c r="J24" s="1">
        <v>22.23</v>
      </c>
      <c r="K24" s="1">
        <v>18.21</v>
      </c>
      <c r="L24" s="1">
        <v>2.54</v>
      </c>
      <c r="M24" s="1">
        <v>7.59</v>
      </c>
      <c r="N24" s="1">
        <v>1.03</v>
      </c>
      <c r="O24" s="1">
        <v>70.28</v>
      </c>
      <c r="P24" s="1">
        <v>8.5299999999999994</v>
      </c>
      <c r="Q24" s="1">
        <v>157.76</v>
      </c>
      <c r="R24" s="1">
        <v>16.170000000000002</v>
      </c>
      <c r="S24" s="1" t="s">
        <v>7</v>
      </c>
      <c r="T24" s="1" t="s">
        <v>7</v>
      </c>
      <c r="U24" s="1">
        <v>0.10227</v>
      </c>
      <c r="V24" s="1">
        <v>2.8300000000000001E-3</v>
      </c>
      <c r="W24" s="1">
        <v>3.1883599999999999</v>
      </c>
      <c r="X24" s="1">
        <v>0.10113999999999999</v>
      </c>
      <c r="Y24" s="1">
        <v>0.22650000000000001</v>
      </c>
      <c r="Z24" s="1">
        <v>3.5200000000000001E-3</v>
      </c>
      <c r="AA24" s="1">
        <v>0.49</v>
      </c>
      <c r="AB24" s="1">
        <v>5.9900000000000002E-2</v>
      </c>
      <c r="AC24" s="1">
        <v>4.8999999999999998E-3</v>
      </c>
      <c r="AD24" s="1">
        <v>2.244735344336938</v>
      </c>
      <c r="AE24" s="1">
        <v>1666</v>
      </c>
      <c r="AF24" s="1">
        <v>50</v>
      </c>
      <c r="AG24" s="1">
        <v>1454</v>
      </c>
      <c r="AH24" s="1">
        <v>25</v>
      </c>
      <c r="AI24" s="1">
        <v>1316</v>
      </c>
      <c r="AJ24" s="1">
        <v>19</v>
      </c>
      <c r="AK24" s="1">
        <v>1176</v>
      </c>
      <c r="AL24" s="1">
        <v>93</v>
      </c>
      <c r="AN24" s="1">
        <f t="shared" si="0"/>
        <v>-10.486322188449847</v>
      </c>
    </row>
    <row r="25" spans="2:40" x14ac:dyDescent="0.2">
      <c r="B25" s="1" t="s">
        <v>29</v>
      </c>
      <c r="C25" s="1">
        <v>5339.13</v>
      </c>
      <c r="D25" s="1">
        <v>228</v>
      </c>
      <c r="E25" s="1">
        <v>12.69</v>
      </c>
      <c r="F25" s="1">
        <v>1.08</v>
      </c>
      <c r="G25" s="1" t="s">
        <v>265</v>
      </c>
      <c r="H25" s="1">
        <v>1.1100000000000001</v>
      </c>
      <c r="I25" s="1">
        <v>32.869999999999997</v>
      </c>
      <c r="J25" s="1">
        <v>4.63</v>
      </c>
      <c r="K25" s="1">
        <v>2.12</v>
      </c>
      <c r="L25" s="1">
        <v>0.31</v>
      </c>
      <c r="M25" s="1">
        <v>1.98</v>
      </c>
      <c r="N25" s="1">
        <v>0.28000000000000003</v>
      </c>
      <c r="O25" s="1">
        <v>65.040000000000006</v>
      </c>
      <c r="P25" s="1">
        <v>7.98</v>
      </c>
      <c r="Q25" s="1">
        <v>127.99</v>
      </c>
      <c r="R25" s="1">
        <v>13.25</v>
      </c>
      <c r="S25" s="1" t="s">
        <v>7</v>
      </c>
      <c r="T25" s="1" t="s">
        <v>7</v>
      </c>
      <c r="U25" s="1">
        <v>5.8250000000000003E-2</v>
      </c>
      <c r="V25" s="1">
        <v>2.6900000000000001E-3</v>
      </c>
      <c r="W25" s="1">
        <v>0.45893</v>
      </c>
      <c r="X25" s="1">
        <v>2.282E-2</v>
      </c>
      <c r="Y25" s="1">
        <v>5.7250000000000002E-2</v>
      </c>
      <c r="Z25" s="1">
        <v>1.0499999999999999E-3</v>
      </c>
      <c r="AA25" s="1">
        <v>0.37</v>
      </c>
      <c r="AB25" s="1">
        <v>1.6910000000000001E-2</v>
      </c>
      <c r="AC25" s="1">
        <v>1.47E-3</v>
      </c>
      <c r="AD25" s="1">
        <v>1.9678659286592863</v>
      </c>
      <c r="AE25" s="1">
        <v>539</v>
      </c>
      <c r="AF25" s="1">
        <v>100</v>
      </c>
      <c r="AG25" s="1">
        <v>384</v>
      </c>
      <c r="AH25" s="1">
        <v>16</v>
      </c>
      <c r="AI25" s="1">
        <v>359</v>
      </c>
      <c r="AJ25" s="1">
        <v>6</v>
      </c>
      <c r="AK25" s="1">
        <v>339</v>
      </c>
      <c r="AL25" s="1">
        <v>29</v>
      </c>
      <c r="AN25" s="1">
        <f t="shared" si="0"/>
        <v>-6.9637883008356596</v>
      </c>
    </row>
    <row r="26" spans="2:40" x14ac:dyDescent="0.2">
      <c r="B26" s="1" t="s">
        <v>30</v>
      </c>
      <c r="C26" s="1">
        <v>482.52</v>
      </c>
      <c r="D26" s="1">
        <v>88.28</v>
      </c>
      <c r="E26" s="1">
        <v>84.31</v>
      </c>
      <c r="F26" s="1">
        <v>4.22</v>
      </c>
      <c r="G26" s="1" t="s">
        <v>265</v>
      </c>
      <c r="H26" s="1">
        <v>1.02</v>
      </c>
      <c r="I26" s="1">
        <v>31.25</v>
      </c>
      <c r="J26" s="1">
        <v>4.47</v>
      </c>
      <c r="K26" s="1">
        <v>1.92</v>
      </c>
      <c r="L26" s="1">
        <v>0.28999999999999998</v>
      </c>
      <c r="M26" s="1">
        <v>1.3</v>
      </c>
      <c r="N26" s="1">
        <v>0.19</v>
      </c>
      <c r="O26" s="1">
        <v>40.340000000000003</v>
      </c>
      <c r="P26" s="1">
        <v>5.0199999999999996</v>
      </c>
      <c r="Q26" s="1">
        <v>121.03</v>
      </c>
      <c r="R26" s="1">
        <v>12.66</v>
      </c>
      <c r="S26" s="1" t="s">
        <v>7</v>
      </c>
      <c r="T26" s="1" t="s">
        <v>7</v>
      </c>
      <c r="U26" s="1">
        <v>5.5480000000000002E-2</v>
      </c>
      <c r="V26" s="1">
        <v>2.9099999999999998E-3</v>
      </c>
      <c r="W26" s="1">
        <v>0.43975999999999998</v>
      </c>
      <c r="X26" s="1">
        <v>2.4570000000000002E-2</v>
      </c>
      <c r="Y26" s="1">
        <v>5.7590000000000002E-2</v>
      </c>
      <c r="Z26" s="1">
        <v>1.1199999999999999E-3</v>
      </c>
      <c r="AA26" s="1">
        <v>0.35</v>
      </c>
      <c r="AB26" s="1">
        <v>1.7950000000000001E-2</v>
      </c>
      <c r="AC26" s="1">
        <v>1.6900000000000001E-3</v>
      </c>
      <c r="AD26" s="1">
        <v>3.0002478929102625</v>
      </c>
      <c r="AE26" s="1">
        <v>432</v>
      </c>
      <c r="AF26" s="1">
        <v>116</v>
      </c>
      <c r="AG26" s="1">
        <v>370</v>
      </c>
      <c r="AH26" s="1">
        <v>17</v>
      </c>
      <c r="AI26" s="1">
        <v>361</v>
      </c>
      <c r="AJ26" s="1">
        <v>7</v>
      </c>
      <c r="AK26" s="1">
        <v>360</v>
      </c>
      <c r="AL26" s="1">
        <v>34</v>
      </c>
      <c r="AN26" s="1">
        <f t="shared" si="0"/>
        <v>-2.4930747922437604</v>
      </c>
    </row>
    <row r="27" spans="2:40" x14ac:dyDescent="0.2">
      <c r="B27" s="1" t="s">
        <v>31</v>
      </c>
      <c r="C27" s="1" t="s">
        <v>265</v>
      </c>
      <c r="D27" s="1">
        <v>105.72</v>
      </c>
      <c r="E27" s="1">
        <v>6.95</v>
      </c>
      <c r="F27" s="1">
        <v>0.91</v>
      </c>
      <c r="G27" s="1" t="s">
        <v>265</v>
      </c>
      <c r="H27" s="1">
        <v>1.61</v>
      </c>
      <c r="I27" s="1">
        <v>23.37</v>
      </c>
      <c r="J27" s="1">
        <v>3.64</v>
      </c>
      <c r="K27" s="1">
        <v>1.44</v>
      </c>
      <c r="L27" s="1">
        <v>0.24</v>
      </c>
      <c r="M27" s="1">
        <v>1.47</v>
      </c>
      <c r="N27" s="1">
        <v>0.23</v>
      </c>
      <c r="O27" s="1">
        <v>43.25</v>
      </c>
      <c r="P27" s="1">
        <v>5.79</v>
      </c>
      <c r="Q27" s="1">
        <v>74.58</v>
      </c>
      <c r="R27" s="1">
        <v>8.33</v>
      </c>
      <c r="S27" s="1" t="s">
        <v>7</v>
      </c>
      <c r="T27" s="1" t="s">
        <v>7</v>
      </c>
      <c r="U27" s="1">
        <v>5.5550000000000002E-2</v>
      </c>
      <c r="V27" s="1">
        <v>3.3E-3</v>
      </c>
      <c r="W27" s="1">
        <v>0.53654999999999997</v>
      </c>
      <c r="X27" s="1">
        <v>3.3910000000000003E-2</v>
      </c>
      <c r="Y27" s="1">
        <v>7.0190000000000002E-2</v>
      </c>
      <c r="Z27" s="1">
        <v>1.5E-3</v>
      </c>
      <c r="AA27" s="1">
        <v>0.34</v>
      </c>
      <c r="AB27" s="1">
        <v>1.9089999999999999E-2</v>
      </c>
      <c r="AC27" s="1">
        <v>1.8799999999999999E-3</v>
      </c>
      <c r="AD27" s="1">
        <v>1.7243930635838149</v>
      </c>
      <c r="AE27" s="1">
        <v>434</v>
      </c>
      <c r="AF27" s="1">
        <v>131</v>
      </c>
      <c r="AG27" s="1">
        <v>436</v>
      </c>
      <c r="AH27" s="1">
        <v>22</v>
      </c>
      <c r="AI27" s="1">
        <v>437</v>
      </c>
      <c r="AJ27" s="1">
        <v>9</v>
      </c>
      <c r="AK27" s="1">
        <v>382</v>
      </c>
      <c r="AL27" s="1">
        <v>37</v>
      </c>
      <c r="AN27" s="1">
        <f t="shared" si="0"/>
        <v>0.2288329519450798</v>
      </c>
    </row>
    <row r="28" spans="2:40" x14ac:dyDescent="0.2">
      <c r="B28" s="1" t="s">
        <v>32</v>
      </c>
      <c r="C28" s="1" t="s">
        <v>265</v>
      </c>
      <c r="D28" s="1">
        <v>155.37</v>
      </c>
      <c r="E28" s="1">
        <v>10.56</v>
      </c>
      <c r="F28" s="1">
        <v>1.35</v>
      </c>
      <c r="G28" s="1" t="s">
        <v>265</v>
      </c>
      <c r="H28" s="1">
        <v>2.0099999999999998</v>
      </c>
      <c r="I28" s="1">
        <v>55.72</v>
      </c>
      <c r="J28" s="1">
        <v>8.7799999999999994</v>
      </c>
      <c r="K28" s="1">
        <v>3.21</v>
      </c>
      <c r="L28" s="1">
        <v>0.52</v>
      </c>
      <c r="M28" s="1">
        <v>2.56</v>
      </c>
      <c r="N28" s="1">
        <v>0.4</v>
      </c>
      <c r="O28" s="1">
        <v>77.97</v>
      </c>
      <c r="P28" s="1">
        <v>10.57</v>
      </c>
      <c r="Q28" s="1">
        <v>178.75</v>
      </c>
      <c r="R28" s="1">
        <v>20.190000000000001</v>
      </c>
      <c r="S28" s="1" t="s">
        <v>7</v>
      </c>
      <c r="T28" s="1" t="s">
        <v>7</v>
      </c>
      <c r="U28" s="1">
        <v>5.2010000000000001E-2</v>
      </c>
      <c r="V28" s="1">
        <v>2.5999999999999999E-3</v>
      </c>
      <c r="W28" s="1">
        <v>0.50011000000000005</v>
      </c>
      <c r="X28" s="1">
        <v>2.6710000000000001E-2</v>
      </c>
      <c r="Y28" s="1">
        <v>6.9870000000000002E-2</v>
      </c>
      <c r="Z28" s="1">
        <v>1.33E-3</v>
      </c>
      <c r="AA28" s="1">
        <v>0.36</v>
      </c>
      <c r="AB28" s="1">
        <v>1.8460000000000001E-2</v>
      </c>
      <c r="AC28" s="1">
        <v>1.82E-3</v>
      </c>
      <c r="AD28" s="1">
        <v>2.2925484160574578</v>
      </c>
      <c r="AE28" s="1">
        <v>286</v>
      </c>
      <c r="AF28" s="1">
        <v>112</v>
      </c>
      <c r="AG28" s="1">
        <v>412</v>
      </c>
      <c r="AH28" s="1">
        <v>18</v>
      </c>
      <c r="AI28" s="1">
        <v>435</v>
      </c>
      <c r="AJ28" s="1">
        <v>8</v>
      </c>
      <c r="AK28" s="1">
        <v>370</v>
      </c>
      <c r="AL28" s="1">
        <v>36</v>
      </c>
      <c r="AN28" s="1">
        <f t="shared" si="0"/>
        <v>5.2873563218390842</v>
      </c>
    </row>
    <row r="29" spans="2:40" x14ac:dyDescent="0.2">
      <c r="B29" s="1" t="s">
        <v>33</v>
      </c>
      <c r="C29" s="1" t="s">
        <v>265</v>
      </c>
      <c r="D29" s="1">
        <v>89.48</v>
      </c>
      <c r="E29" s="1">
        <v>9.41</v>
      </c>
      <c r="F29" s="1">
        <v>1.04</v>
      </c>
      <c r="G29" s="1" t="s">
        <v>265</v>
      </c>
      <c r="H29" s="1">
        <v>1.31</v>
      </c>
      <c r="I29" s="1">
        <v>41.66</v>
      </c>
      <c r="J29" s="1">
        <v>6.66</v>
      </c>
      <c r="K29" s="1">
        <v>2.52</v>
      </c>
      <c r="L29" s="1">
        <v>0.42</v>
      </c>
      <c r="M29" s="1">
        <v>2.84</v>
      </c>
      <c r="N29" s="1">
        <v>0.45</v>
      </c>
      <c r="O29" s="1">
        <v>90.81</v>
      </c>
      <c r="P29" s="1">
        <v>12.47</v>
      </c>
      <c r="Q29" s="1">
        <v>147.31</v>
      </c>
      <c r="R29" s="1">
        <v>16.82</v>
      </c>
      <c r="S29" s="1" t="s">
        <v>7</v>
      </c>
      <c r="T29" s="1" t="s">
        <v>7</v>
      </c>
      <c r="U29" s="1">
        <v>5.4809999999999998E-2</v>
      </c>
      <c r="V29" s="1">
        <v>2.7499999999999998E-3</v>
      </c>
      <c r="W29" s="1">
        <v>0.47843000000000002</v>
      </c>
      <c r="X29" s="1">
        <v>2.5659999999999999E-2</v>
      </c>
      <c r="Y29" s="1">
        <v>6.3439999999999996E-2</v>
      </c>
      <c r="Z29" s="1">
        <v>1.2099999999999999E-3</v>
      </c>
      <c r="AA29" s="1">
        <v>0.36</v>
      </c>
      <c r="AB29" s="1">
        <v>1.7600000000000001E-2</v>
      </c>
      <c r="AC29" s="1">
        <v>1.6999999999999999E-3</v>
      </c>
      <c r="AD29" s="1">
        <v>1.6221781742098889</v>
      </c>
      <c r="AE29" s="1">
        <v>404</v>
      </c>
      <c r="AF29" s="1">
        <v>111</v>
      </c>
      <c r="AG29" s="1">
        <v>397</v>
      </c>
      <c r="AH29" s="1">
        <v>18</v>
      </c>
      <c r="AI29" s="1">
        <v>397</v>
      </c>
      <c r="AJ29" s="1">
        <v>7</v>
      </c>
      <c r="AK29" s="1">
        <v>353</v>
      </c>
      <c r="AL29" s="1">
        <v>34</v>
      </c>
      <c r="AN29" s="1">
        <f t="shared" si="0"/>
        <v>0</v>
      </c>
    </row>
    <row r="30" spans="2:40" x14ac:dyDescent="0.2">
      <c r="B30" s="1" t="s">
        <v>34</v>
      </c>
      <c r="C30" s="1" t="s">
        <v>265</v>
      </c>
      <c r="D30" s="1">
        <v>102.48</v>
      </c>
      <c r="E30" s="1">
        <v>4.72</v>
      </c>
      <c r="F30" s="1">
        <v>0.95</v>
      </c>
      <c r="G30" s="1" t="s">
        <v>265</v>
      </c>
      <c r="H30" s="1">
        <v>1.3</v>
      </c>
      <c r="I30" s="1">
        <v>22.35</v>
      </c>
      <c r="J30" s="1">
        <v>3.64</v>
      </c>
      <c r="K30" s="1">
        <v>1.61</v>
      </c>
      <c r="L30" s="1">
        <v>0.28000000000000003</v>
      </c>
      <c r="M30" s="1">
        <v>0.71</v>
      </c>
      <c r="N30" s="1">
        <v>0.12</v>
      </c>
      <c r="O30" s="1">
        <v>24.56</v>
      </c>
      <c r="P30" s="1">
        <v>3.42</v>
      </c>
      <c r="Q30" s="1">
        <v>78.569999999999993</v>
      </c>
      <c r="R30" s="1">
        <v>9.08</v>
      </c>
      <c r="S30" s="1" t="s">
        <v>7</v>
      </c>
      <c r="T30" s="1" t="s">
        <v>7</v>
      </c>
      <c r="U30" s="1">
        <v>6.5019999999999994E-2</v>
      </c>
      <c r="V30" s="1">
        <v>4.1799999999999997E-3</v>
      </c>
      <c r="W30" s="1">
        <v>0.57116999999999996</v>
      </c>
      <c r="X30" s="1">
        <v>3.9289999999999999E-2</v>
      </c>
      <c r="Y30" s="1">
        <v>6.3839999999999994E-2</v>
      </c>
      <c r="Z30" s="1">
        <v>1.5499999999999999E-3</v>
      </c>
      <c r="AA30" s="1">
        <v>0.35</v>
      </c>
      <c r="AB30" s="1">
        <v>1.6160000000000001E-2</v>
      </c>
      <c r="AC30" s="1">
        <v>1.9599999999999999E-3</v>
      </c>
      <c r="AD30" s="1">
        <v>3.1991042345276872</v>
      </c>
      <c r="AE30" s="1">
        <v>775</v>
      </c>
      <c r="AF30" s="1">
        <v>134</v>
      </c>
      <c r="AG30" s="1">
        <v>459</v>
      </c>
      <c r="AH30" s="1">
        <v>25</v>
      </c>
      <c r="AI30" s="1">
        <v>399</v>
      </c>
      <c r="AJ30" s="1">
        <v>9</v>
      </c>
      <c r="AK30" s="1">
        <v>324</v>
      </c>
      <c r="AL30" s="1">
        <v>39</v>
      </c>
      <c r="AN30" s="1">
        <f t="shared" si="0"/>
        <v>-15.037593984962399</v>
      </c>
    </row>
    <row r="31" spans="2:40" x14ac:dyDescent="0.2">
      <c r="B31" s="1" t="s">
        <v>35</v>
      </c>
      <c r="C31" s="1">
        <v>1308.6099999999999</v>
      </c>
      <c r="D31" s="1">
        <v>145.81</v>
      </c>
      <c r="E31" s="1">
        <v>78.95</v>
      </c>
      <c r="F31" s="1">
        <v>4.47</v>
      </c>
      <c r="G31" s="1" t="s">
        <v>265</v>
      </c>
      <c r="H31" s="1">
        <v>1.54</v>
      </c>
      <c r="I31" s="1">
        <v>35.89</v>
      </c>
      <c r="J31" s="1">
        <v>5.91</v>
      </c>
      <c r="K31" s="1">
        <v>2.13</v>
      </c>
      <c r="L31" s="1">
        <v>0.37</v>
      </c>
      <c r="M31" s="1">
        <v>4.01</v>
      </c>
      <c r="N31" s="1">
        <v>0.65</v>
      </c>
      <c r="O31" s="1">
        <v>141.91999999999999</v>
      </c>
      <c r="P31" s="1">
        <v>19.98</v>
      </c>
      <c r="Q31" s="1">
        <v>144.05000000000001</v>
      </c>
      <c r="R31" s="1">
        <v>16.82</v>
      </c>
      <c r="S31" s="1" t="s">
        <v>7</v>
      </c>
      <c r="T31" s="1" t="s">
        <v>7</v>
      </c>
      <c r="U31" s="1">
        <v>5.3809999999999997E-2</v>
      </c>
      <c r="V31" s="1">
        <v>3.2499999999999999E-3</v>
      </c>
      <c r="W31" s="1">
        <v>0.41443999999999998</v>
      </c>
      <c r="X31" s="1">
        <v>2.6610000000000002E-2</v>
      </c>
      <c r="Y31" s="1">
        <v>5.5969999999999999E-2</v>
      </c>
      <c r="Z31" s="1">
        <v>1.2199999999999999E-3</v>
      </c>
      <c r="AA31" s="1">
        <v>0.34</v>
      </c>
      <c r="AB31" s="1">
        <v>1.593E-2</v>
      </c>
      <c r="AC31" s="1">
        <v>1.57E-3</v>
      </c>
      <c r="AD31" s="1">
        <v>1.0150084554678693</v>
      </c>
      <c r="AE31" s="1">
        <v>363</v>
      </c>
      <c r="AF31" s="1">
        <v>135</v>
      </c>
      <c r="AG31" s="1">
        <v>352</v>
      </c>
      <c r="AH31" s="1">
        <v>19</v>
      </c>
      <c r="AI31" s="1">
        <v>351</v>
      </c>
      <c r="AJ31" s="1">
        <v>7</v>
      </c>
      <c r="AK31" s="1">
        <v>319</v>
      </c>
      <c r="AL31" s="1">
        <v>31</v>
      </c>
      <c r="AN31" s="1">
        <f t="shared" si="0"/>
        <v>-0.28490028490028863</v>
      </c>
    </row>
    <row r="32" spans="2:40" x14ac:dyDescent="0.2">
      <c r="B32" s="1" t="s">
        <v>36</v>
      </c>
      <c r="C32" s="1" t="s">
        <v>265</v>
      </c>
      <c r="D32" s="1">
        <v>107.22</v>
      </c>
      <c r="E32" s="1">
        <v>8.82</v>
      </c>
      <c r="F32" s="1">
        <v>1.23</v>
      </c>
      <c r="G32" s="1" t="s">
        <v>265</v>
      </c>
      <c r="H32" s="1">
        <v>1.4</v>
      </c>
      <c r="I32" s="1">
        <v>33.56</v>
      </c>
      <c r="J32" s="1">
        <v>5.62</v>
      </c>
      <c r="K32" s="1">
        <v>2.2200000000000002</v>
      </c>
      <c r="L32" s="1">
        <v>0.39</v>
      </c>
      <c r="M32" s="1">
        <v>3.26</v>
      </c>
      <c r="N32" s="1">
        <v>0.54</v>
      </c>
      <c r="O32" s="1">
        <v>108.1</v>
      </c>
      <c r="P32" s="1">
        <v>15.42</v>
      </c>
      <c r="Q32" s="1">
        <v>134.88999999999999</v>
      </c>
      <c r="R32" s="1">
        <v>15.93</v>
      </c>
      <c r="S32" s="1" t="s">
        <v>7</v>
      </c>
      <c r="T32" s="1" t="s">
        <v>7</v>
      </c>
      <c r="U32" s="1">
        <v>5.9929999999999997E-2</v>
      </c>
      <c r="V32" s="1">
        <v>3.8300000000000001E-3</v>
      </c>
      <c r="W32" s="1">
        <v>0.4612</v>
      </c>
      <c r="X32" s="1">
        <v>3.1419999999999997E-2</v>
      </c>
      <c r="Y32" s="1">
        <v>5.5919999999999997E-2</v>
      </c>
      <c r="Z32" s="1">
        <v>1.31E-3</v>
      </c>
      <c r="AA32" s="1">
        <v>0.34</v>
      </c>
      <c r="AB32" s="1">
        <v>1.703E-2</v>
      </c>
      <c r="AC32" s="1">
        <v>1.75E-3</v>
      </c>
      <c r="AD32" s="1">
        <v>1.2478260869565216</v>
      </c>
      <c r="AE32" s="1">
        <v>601</v>
      </c>
      <c r="AF32" s="1">
        <v>138</v>
      </c>
      <c r="AG32" s="1">
        <v>385</v>
      </c>
      <c r="AH32" s="1">
        <v>22</v>
      </c>
      <c r="AI32" s="1">
        <v>351</v>
      </c>
      <c r="AJ32" s="1">
        <v>8</v>
      </c>
      <c r="AK32" s="1">
        <v>341</v>
      </c>
      <c r="AL32" s="1">
        <v>35</v>
      </c>
      <c r="AN32" s="1">
        <f t="shared" si="0"/>
        <v>-9.6866096866096854</v>
      </c>
    </row>
    <row r="33" spans="2:40" x14ac:dyDescent="0.2">
      <c r="B33" s="1" t="s">
        <v>37</v>
      </c>
      <c r="C33" s="1" t="s">
        <v>265</v>
      </c>
      <c r="D33" s="1">
        <v>90.53</v>
      </c>
      <c r="E33" s="1">
        <v>6.07</v>
      </c>
      <c r="F33" s="1">
        <v>0.92</v>
      </c>
      <c r="G33" s="1" t="s">
        <v>265</v>
      </c>
      <c r="H33" s="1">
        <v>1.22</v>
      </c>
      <c r="I33" s="1">
        <v>55.77</v>
      </c>
      <c r="J33" s="1">
        <v>9.57</v>
      </c>
      <c r="K33" s="1">
        <v>3.38</v>
      </c>
      <c r="L33" s="1">
        <v>0.6</v>
      </c>
      <c r="M33" s="1">
        <v>3.23</v>
      </c>
      <c r="N33" s="1">
        <v>0.54</v>
      </c>
      <c r="O33" s="1">
        <v>93.75</v>
      </c>
      <c r="P33" s="1">
        <v>13.71</v>
      </c>
      <c r="Q33" s="1">
        <v>189.47</v>
      </c>
      <c r="R33" s="1">
        <v>22.86</v>
      </c>
      <c r="S33" s="1" t="s">
        <v>7</v>
      </c>
      <c r="T33" s="1" t="s">
        <v>7</v>
      </c>
      <c r="U33" s="1">
        <v>5.5E-2</v>
      </c>
      <c r="V33" s="1">
        <v>2.5500000000000002E-3</v>
      </c>
      <c r="W33" s="1">
        <v>0.50151000000000001</v>
      </c>
      <c r="X33" s="1">
        <v>2.5049999999999999E-2</v>
      </c>
      <c r="Y33" s="1">
        <v>6.6269999999999996E-2</v>
      </c>
      <c r="Z33" s="1">
        <v>1.2199999999999999E-3</v>
      </c>
      <c r="AA33" s="1">
        <v>0.37</v>
      </c>
      <c r="AB33" s="1">
        <v>1.951E-2</v>
      </c>
      <c r="AC33" s="1">
        <v>2E-3</v>
      </c>
      <c r="AD33" s="1">
        <v>2.0210133333333333</v>
      </c>
      <c r="AE33" s="1">
        <v>412</v>
      </c>
      <c r="AF33" s="1">
        <v>103</v>
      </c>
      <c r="AG33" s="1">
        <v>413</v>
      </c>
      <c r="AH33" s="1">
        <v>17</v>
      </c>
      <c r="AI33" s="1">
        <v>414</v>
      </c>
      <c r="AJ33" s="1">
        <v>7</v>
      </c>
      <c r="AK33" s="1">
        <v>391</v>
      </c>
      <c r="AL33" s="1">
        <v>40</v>
      </c>
      <c r="AN33" s="1">
        <f t="shared" si="0"/>
        <v>0.24154589371980251</v>
      </c>
    </row>
    <row r="34" spans="2:40" x14ac:dyDescent="0.2">
      <c r="B34" s="1" t="s">
        <v>38</v>
      </c>
      <c r="C34" s="1" t="s">
        <v>265</v>
      </c>
      <c r="D34" s="1">
        <v>92.41</v>
      </c>
      <c r="E34" s="1">
        <v>5.9</v>
      </c>
      <c r="F34" s="1">
        <v>0.89</v>
      </c>
      <c r="G34" s="1" t="s">
        <v>265</v>
      </c>
      <c r="H34" s="1">
        <v>1.28</v>
      </c>
      <c r="I34" s="1">
        <v>54.06</v>
      </c>
      <c r="J34" s="1">
        <v>9.41</v>
      </c>
      <c r="K34" s="1">
        <v>3.23</v>
      </c>
      <c r="L34" s="1">
        <v>0.57999999999999996</v>
      </c>
      <c r="M34" s="1">
        <v>2.71</v>
      </c>
      <c r="N34" s="1">
        <v>0.46</v>
      </c>
      <c r="O34" s="1">
        <v>90.56</v>
      </c>
      <c r="P34" s="1">
        <v>13.41</v>
      </c>
      <c r="Q34" s="1">
        <v>202.98</v>
      </c>
      <c r="R34" s="1">
        <v>24.77</v>
      </c>
      <c r="S34" s="1" t="s">
        <v>7</v>
      </c>
      <c r="T34" s="1" t="s">
        <v>7</v>
      </c>
      <c r="U34" s="1">
        <v>5.4100000000000002E-2</v>
      </c>
      <c r="V34" s="1">
        <v>2.5200000000000001E-3</v>
      </c>
      <c r="W34" s="1">
        <v>0.44678000000000001</v>
      </c>
      <c r="X34" s="1">
        <v>2.2429999999999999E-2</v>
      </c>
      <c r="Y34" s="1">
        <v>6.0010000000000001E-2</v>
      </c>
      <c r="Z34" s="1">
        <v>1.1100000000000001E-3</v>
      </c>
      <c r="AA34" s="1">
        <v>0.37</v>
      </c>
      <c r="AB34" s="1">
        <v>1.695E-2</v>
      </c>
      <c r="AC34" s="1">
        <v>1.7799999999999999E-3</v>
      </c>
      <c r="AD34" s="1">
        <v>2.2413869257950529</v>
      </c>
      <c r="AE34" s="1">
        <v>375</v>
      </c>
      <c r="AF34" s="1">
        <v>104</v>
      </c>
      <c r="AG34" s="1">
        <v>375</v>
      </c>
      <c r="AH34" s="1">
        <v>16</v>
      </c>
      <c r="AI34" s="1">
        <v>376</v>
      </c>
      <c r="AJ34" s="1">
        <v>7</v>
      </c>
      <c r="AK34" s="1">
        <v>340</v>
      </c>
      <c r="AL34" s="1">
        <v>35</v>
      </c>
      <c r="AN34" s="1">
        <f t="shared" si="0"/>
        <v>0.26595744680851396</v>
      </c>
    </row>
    <row r="35" spans="2:40" x14ac:dyDescent="0.2">
      <c r="B35" s="1" t="s">
        <v>39</v>
      </c>
      <c r="C35" s="1">
        <v>906.97</v>
      </c>
      <c r="D35" s="1">
        <v>184</v>
      </c>
      <c r="E35" s="1">
        <v>6.86</v>
      </c>
      <c r="F35" s="1">
        <v>1.1499999999999999</v>
      </c>
      <c r="G35" s="1" t="s">
        <v>265</v>
      </c>
      <c r="H35" s="1">
        <v>2.16</v>
      </c>
      <c r="I35" s="1">
        <v>64.77</v>
      </c>
      <c r="J35" s="1">
        <v>11.44</v>
      </c>
      <c r="K35" s="1">
        <v>4.1100000000000003</v>
      </c>
      <c r="L35" s="1">
        <v>0.75</v>
      </c>
      <c r="M35" s="1">
        <v>4.4000000000000004</v>
      </c>
      <c r="N35" s="1">
        <v>0.76</v>
      </c>
      <c r="O35" s="1">
        <v>140.72999999999999</v>
      </c>
      <c r="P35" s="1">
        <v>21.11</v>
      </c>
      <c r="Q35" s="1">
        <v>232.79</v>
      </c>
      <c r="R35" s="1">
        <v>28.72</v>
      </c>
      <c r="S35" s="1" t="s">
        <v>7</v>
      </c>
      <c r="T35" s="1" t="s">
        <v>7</v>
      </c>
      <c r="U35" s="1">
        <v>5.7570000000000003E-2</v>
      </c>
      <c r="V35" s="1">
        <v>2.7799999999999999E-3</v>
      </c>
      <c r="W35" s="1">
        <v>0.49695</v>
      </c>
      <c r="X35" s="1">
        <v>2.579E-2</v>
      </c>
      <c r="Y35" s="1">
        <v>6.2729999999999994E-2</v>
      </c>
      <c r="Z35" s="1">
        <v>1.1800000000000001E-3</v>
      </c>
      <c r="AA35" s="1">
        <v>0.36</v>
      </c>
      <c r="AB35" s="1">
        <v>1.7739999999999999E-2</v>
      </c>
      <c r="AC35" s="1">
        <v>1.8600000000000001E-3</v>
      </c>
      <c r="AD35" s="1">
        <v>1.654160449086904</v>
      </c>
      <c r="AE35" s="1">
        <v>513</v>
      </c>
      <c r="AF35" s="1">
        <v>105</v>
      </c>
      <c r="AG35" s="1">
        <v>410</v>
      </c>
      <c r="AH35" s="1">
        <v>17</v>
      </c>
      <c r="AI35" s="1">
        <v>392</v>
      </c>
      <c r="AJ35" s="1">
        <v>7</v>
      </c>
      <c r="AK35" s="1">
        <v>355</v>
      </c>
      <c r="AL35" s="1">
        <v>37</v>
      </c>
      <c r="AN35" s="1">
        <f t="shared" si="0"/>
        <v>-4.5918367346938709</v>
      </c>
    </row>
    <row r="36" spans="2:40" x14ac:dyDescent="0.2">
      <c r="B36" s="1" t="s">
        <v>40</v>
      </c>
      <c r="C36" s="1" t="s">
        <v>265</v>
      </c>
      <c r="D36" s="1">
        <v>153.55000000000001</v>
      </c>
      <c r="E36" s="1">
        <v>3.81</v>
      </c>
      <c r="F36" s="1">
        <v>0.87</v>
      </c>
      <c r="G36" s="1" t="s">
        <v>265</v>
      </c>
      <c r="H36" s="1">
        <v>2.0499999999999998</v>
      </c>
      <c r="I36" s="1">
        <v>67.05</v>
      </c>
      <c r="J36" s="1">
        <v>12.01</v>
      </c>
      <c r="K36" s="1">
        <v>4.01</v>
      </c>
      <c r="L36" s="1">
        <v>0.73</v>
      </c>
      <c r="M36" s="1">
        <v>3.77</v>
      </c>
      <c r="N36" s="1">
        <v>0.66</v>
      </c>
      <c r="O36" s="1">
        <v>109.44</v>
      </c>
      <c r="P36" s="1">
        <v>16.63</v>
      </c>
      <c r="Q36" s="1">
        <v>222.52</v>
      </c>
      <c r="R36" s="1">
        <v>27.76</v>
      </c>
      <c r="S36" s="1" t="s">
        <v>7</v>
      </c>
      <c r="T36" s="1" t="s">
        <v>7</v>
      </c>
      <c r="U36" s="1">
        <v>5.4289999999999998E-2</v>
      </c>
      <c r="V36" s="1">
        <v>2.3700000000000001E-3</v>
      </c>
      <c r="W36" s="1">
        <v>0.50792000000000004</v>
      </c>
      <c r="X36" s="1">
        <v>2.4E-2</v>
      </c>
      <c r="Y36" s="1">
        <v>6.7979999999999999E-2</v>
      </c>
      <c r="Z36" s="1">
        <v>1.2199999999999999E-3</v>
      </c>
      <c r="AA36" s="1">
        <v>0.38</v>
      </c>
      <c r="AB36" s="1">
        <v>1.959E-2</v>
      </c>
      <c r="AC36" s="1">
        <v>2.0799999999999998E-3</v>
      </c>
      <c r="AD36" s="1">
        <v>2.0332602339181287</v>
      </c>
      <c r="AE36" s="1">
        <v>383</v>
      </c>
      <c r="AF36" s="1">
        <v>97</v>
      </c>
      <c r="AG36" s="1">
        <v>417</v>
      </c>
      <c r="AH36" s="1">
        <v>16</v>
      </c>
      <c r="AI36" s="1">
        <v>424</v>
      </c>
      <c r="AJ36" s="1">
        <v>7</v>
      </c>
      <c r="AK36" s="1">
        <v>392</v>
      </c>
      <c r="AL36" s="1">
        <v>41</v>
      </c>
      <c r="AN36" s="1">
        <f t="shared" si="0"/>
        <v>1.6509433962264097</v>
      </c>
    </row>
    <row r="37" spans="2:40" x14ac:dyDescent="0.2">
      <c r="B37" s="1" t="s">
        <v>41</v>
      </c>
      <c r="C37" s="1" t="s">
        <v>265</v>
      </c>
      <c r="D37" s="1">
        <v>133.25</v>
      </c>
      <c r="E37" s="1">
        <v>12.43</v>
      </c>
      <c r="F37" s="1">
        <v>1.43</v>
      </c>
      <c r="G37" s="1" t="s">
        <v>265</v>
      </c>
      <c r="H37" s="1">
        <v>1.63</v>
      </c>
      <c r="I37" s="1">
        <v>75.16</v>
      </c>
      <c r="J37" s="1">
        <v>13.67</v>
      </c>
      <c r="K37" s="1">
        <v>4.5999999999999996</v>
      </c>
      <c r="L37" s="1">
        <v>0.85</v>
      </c>
      <c r="M37" s="1">
        <v>5.67</v>
      </c>
      <c r="N37" s="1">
        <v>1.01</v>
      </c>
      <c r="O37" s="1">
        <v>178.01</v>
      </c>
      <c r="P37" s="1">
        <v>27.39</v>
      </c>
      <c r="Q37" s="1">
        <v>268.01</v>
      </c>
      <c r="R37" s="1">
        <v>33.799999999999997</v>
      </c>
      <c r="S37" s="1" t="s">
        <v>7</v>
      </c>
      <c r="T37" s="1" t="s">
        <v>7</v>
      </c>
      <c r="U37" s="1">
        <v>5.5570000000000001E-2</v>
      </c>
      <c r="V37" s="1">
        <v>2.5699999999999998E-3</v>
      </c>
      <c r="W37" s="1">
        <v>0.48432999999999998</v>
      </c>
      <c r="X37" s="1">
        <v>2.4129999999999999E-2</v>
      </c>
      <c r="Y37" s="1">
        <v>6.3329999999999997E-2</v>
      </c>
      <c r="Z37" s="1">
        <v>1.1800000000000001E-3</v>
      </c>
      <c r="AA37" s="1">
        <v>0.37</v>
      </c>
      <c r="AB37" s="1">
        <v>1.8120000000000001E-2</v>
      </c>
      <c r="AC37" s="1">
        <v>1.9400000000000001E-3</v>
      </c>
      <c r="AD37" s="1">
        <v>1.5055895736194596</v>
      </c>
      <c r="AE37" s="1">
        <v>435</v>
      </c>
      <c r="AF37" s="1">
        <v>102</v>
      </c>
      <c r="AG37" s="1">
        <v>401</v>
      </c>
      <c r="AH37" s="1">
        <v>17</v>
      </c>
      <c r="AI37" s="1">
        <v>396</v>
      </c>
      <c r="AJ37" s="1">
        <v>7</v>
      </c>
      <c r="AK37" s="1">
        <v>363</v>
      </c>
      <c r="AL37" s="1">
        <v>39</v>
      </c>
      <c r="AN37" s="1">
        <f t="shared" si="0"/>
        <v>-1.2626262626262559</v>
      </c>
    </row>
    <row r="38" spans="2:40" x14ac:dyDescent="0.2">
      <c r="B38" s="1" t="s">
        <v>42</v>
      </c>
      <c r="C38" s="1" t="s">
        <v>265</v>
      </c>
      <c r="D38" s="1">
        <v>105.82</v>
      </c>
      <c r="E38" s="1">
        <v>4.43</v>
      </c>
      <c r="F38" s="1">
        <v>0.84</v>
      </c>
      <c r="G38" s="1" t="s">
        <v>265</v>
      </c>
      <c r="H38" s="1">
        <v>1.53</v>
      </c>
      <c r="I38" s="1">
        <v>36.24</v>
      </c>
      <c r="J38" s="1">
        <v>6.7</v>
      </c>
      <c r="K38" s="1">
        <v>2.2799999999999998</v>
      </c>
      <c r="L38" s="1">
        <v>0.44</v>
      </c>
      <c r="M38" s="1">
        <v>2.2400000000000002</v>
      </c>
      <c r="N38" s="1">
        <v>0.41</v>
      </c>
      <c r="O38" s="1">
        <v>68.75</v>
      </c>
      <c r="P38" s="1">
        <v>10.72</v>
      </c>
      <c r="Q38" s="1">
        <v>130.57</v>
      </c>
      <c r="R38" s="1">
        <v>16.649999999999999</v>
      </c>
      <c r="S38" s="1" t="s">
        <v>7</v>
      </c>
      <c r="T38" s="1" t="s">
        <v>7</v>
      </c>
      <c r="U38" s="1">
        <v>5.7119999999999997E-2</v>
      </c>
      <c r="V38" s="1">
        <v>3.46E-3</v>
      </c>
      <c r="W38" s="1">
        <v>0.49306</v>
      </c>
      <c r="X38" s="1">
        <v>3.177E-2</v>
      </c>
      <c r="Y38" s="1">
        <v>6.2710000000000002E-2</v>
      </c>
      <c r="Z38" s="1">
        <v>1.3699999999999999E-3</v>
      </c>
      <c r="AA38" s="1">
        <v>0.34</v>
      </c>
      <c r="AB38" s="1">
        <v>1.8599999999999998E-2</v>
      </c>
      <c r="AC38" s="1">
        <v>2.1199999999999999E-3</v>
      </c>
      <c r="AD38" s="1">
        <v>1.8992</v>
      </c>
      <c r="AE38" s="1">
        <v>496</v>
      </c>
      <c r="AF38" s="1">
        <v>133</v>
      </c>
      <c r="AG38" s="1">
        <v>407</v>
      </c>
      <c r="AH38" s="1">
        <v>22</v>
      </c>
      <c r="AI38" s="1">
        <v>392</v>
      </c>
      <c r="AJ38" s="1">
        <v>8</v>
      </c>
      <c r="AK38" s="1">
        <v>372</v>
      </c>
      <c r="AL38" s="1">
        <v>42</v>
      </c>
      <c r="AN38" s="1">
        <f t="shared" si="0"/>
        <v>-3.8265306122448948</v>
      </c>
    </row>
    <row r="39" spans="2:40" x14ac:dyDescent="0.2">
      <c r="B39" s="1" t="s">
        <v>43</v>
      </c>
      <c r="C39" s="1" t="s">
        <v>265</v>
      </c>
      <c r="D39" s="1">
        <v>149.5</v>
      </c>
      <c r="E39" s="1">
        <v>34.54</v>
      </c>
      <c r="F39" s="1">
        <v>2.76</v>
      </c>
      <c r="G39" s="1" t="s">
        <v>265</v>
      </c>
      <c r="H39" s="1">
        <v>2.21</v>
      </c>
      <c r="I39" s="1">
        <v>43</v>
      </c>
      <c r="J39" s="1">
        <v>8.68</v>
      </c>
      <c r="K39" s="1">
        <v>2.61</v>
      </c>
      <c r="L39" s="1">
        <v>0.55000000000000004</v>
      </c>
      <c r="M39" s="1">
        <v>2.0699999999999998</v>
      </c>
      <c r="N39" s="1">
        <v>0.42</v>
      </c>
      <c r="O39" s="1">
        <v>105.26</v>
      </c>
      <c r="P39" s="1">
        <v>17.7</v>
      </c>
      <c r="Q39" s="1">
        <v>178.56</v>
      </c>
      <c r="R39" s="1">
        <v>24.32</v>
      </c>
      <c r="S39" s="1" t="s">
        <v>7</v>
      </c>
      <c r="T39" s="1" t="s">
        <v>7</v>
      </c>
      <c r="U39" s="1">
        <v>5.5280000000000003E-2</v>
      </c>
      <c r="V39" s="1">
        <v>3.81E-3</v>
      </c>
      <c r="W39" s="1">
        <v>0.41608000000000001</v>
      </c>
      <c r="X39" s="1">
        <v>3.041E-2</v>
      </c>
      <c r="Y39" s="1">
        <v>5.466E-2</v>
      </c>
      <c r="Z39" s="1">
        <v>1.33E-3</v>
      </c>
      <c r="AA39" s="1">
        <v>0.33</v>
      </c>
      <c r="AB39" s="1">
        <v>1.132E-2</v>
      </c>
      <c r="AC39" s="1">
        <v>1.4599999999999999E-3</v>
      </c>
      <c r="AD39" s="1">
        <v>1.6963708911267337</v>
      </c>
      <c r="AE39" s="1">
        <v>424</v>
      </c>
      <c r="AF39" s="1">
        <v>153</v>
      </c>
      <c r="AG39" s="1">
        <v>353</v>
      </c>
      <c r="AH39" s="1">
        <v>22</v>
      </c>
      <c r="AI39" s="1">
        <v>343</v>
      </c>
      <c r="AJ39" s="1">
        <v>8</v>
      </c>
      <c r="AK39" s="1">
        <v>228</v>
      </c>
      <c r="AL39" s="1">
        <v>29</v>
      </c>
      <c r="AN39" s="1">
        <f t="shared" si="0"/>
        <v>-2.9154518950437307</v>
      </c>
    </row>
    <row r="40" spans="2:40" x14ac:dyDescent="0.2">
      <c r="B40" s="1" t="s">
        <v>44</v>
      </c>
      <c r="C40" s="1" t="s">
        <v>265</v>
      </c>
      <c r="D40" s="1">
        <v>139.18</v>
      </c>
      <c r="E40" s="1">
        <v>9.48</v>
      </c>
      <c r="F40" s="1">
        <v>1.1000000000000001</v>
      </c>
      <c r="G40" s="1" t="s">
        <v>265</v>
      </c>
      <c r="H40" s="1">
        <v>2</v>
      </c>
      <c r="I40" s="1">
        <v>96.77</v>
      </c>
      <c r="J40" s="1">
        <v>19.760000000000002</v>
      </c>
      <c r="K40" s="1">
        <v>5.8</v>
      </c>
      <c r="L40" s="1">
        <v>1.2</v>
      </c>
      <c r="M40" s="1">
        <v>3.51</v>
      </c>
      <c r="N40" s="1">
        <v>0.7</v>
      </c>
      <c r="O40" s="1">
        <v>117.98</v>
      </c>
      <c r="P40" s="1">
        <v>20.079999999999998</v>
      </c>
      <c r="Q40" s="1">
        <v>343.41</v>
      </c>
      <c r="R40" s="1">
        <v>47.25</v>
      </c>
      <c r="S40" s="1" t="s">
        <v>7</v>
      </c>
      <c r="T40" s="1" t="s">
        <v>7</v>
      </c>
      <c r="U40" s="1">
        <v>5.4609999999999999E-2</v>
      </c>
      <c r="V40" s="1">
        <v>2.3999999999999998E-3</v>
      </c>
      <c r="W40" s="1">
        <v>0.48144999999999999</v>
      </c>
      <c r="X40" s="1">
        <v>2.298E-2</v>
      </c>
      <c r="Y40" s="1">
        <v>6.4019999999999994E-2</v>
      </c>
      <c r="Z40" s="1">
        <v>1.1800000000000001E-3</v>
      </c>
      <c r="AA40" s="1">
        <v>0.39</v>
      </c>
      <c r="AB40" s="1">
        <v>1.7100000000000001E-2</v>
      </c>
      <c r="AC40" s="1">
        <v>2.0899999999999998E-3</v>
      </c>
      <c r="AD40" s="1">
        <v>2.9107475843363284</v>
      </c>
      <c r="AE40" s="1">
        <v>396</v>
      </c>
      <c r="AF40" s="1">
        <v>97</v>
      </c>
      <c r="AG40" s="1">
        <v>399</v>
      </c>
      <c r="AH40" s="1">
        <v>16</v>
      </c>
      <c r="AI40" s="1">
        <v>400</v>
      </c>
      <c r="AJ40" s="1">
        <v>7</v>
      </c>
      <c r="AK40" s="1">
        <v>343</v>
      </c>
      <c r="AL40" s="1">
        <v>42</v>
      </c>
      <c r="AN40" s="1">
        <f t="shared" si="0"/>
        <v>0.25</v>
      </c>
    </row>
    <row r="41" spans="2:40" x14ac:dyDescent="0.2">
      <c r="B41" s="1" t="s">
        <v>45</v>
      </c>
      <c r="C41" s="1">
        <v>661.34</v>
      </c>
      <c r="D41" s="1">
        <v>125.25</v>
      </c>
      <c r="E41" s="1">
        <v>6.55</v>
      </c>
      <c r="F41" s="1">
        <v>0.89</v>
      </c>
      <c r="G41" s="1" t="s">
        <v>265</v>
      </c>
      <c r="H41" s="1">
        <v>1.63</v>
      </c>
      <c r="I41" s="1">
        <v>66.98</v>
      </c>
      <c r="J41" s="1">
        <v>13.88</v>
      </c>
      <c r="K41" s="1">
        <v>4.1399999999999997</v>
      </c>
      <c r="L41" s="1">
        <v>0.87</v>
      </c>
      <c r="M41" s="1">
        <v>5.68</v>
      </c>
      <c r="N41" s="1">
        <v>1.1399999999999999</v>
      </c>
      <c r="O41" s="1">
        <v>187.01</v>
      </c>
      <c r="P41" s="1">
        <v>32.22</v>
      </c>
      <c r="Q41" s="1">
        <v>237.67</v>
      </c>
      <c r="R41" s="1">
        <v>33.06</v>
      </c>
      <c r="S41" s="1" t="s">
        <v>7</v>
      </c>
      <c r="T41" s="1" t="s">
        <v>7</v>
      </c>
      <c r="U41" s="1">
        <v>5.6239999999999998E-2</v>
      </c>
      <c r="V41" s="1">
        <v>2.65E-3</v>
      </c>
      <c r="W41" s="1">
        <v>0.49636000000000002</v>
      </c>
      <c r="X41" s="1">
        <v>2.529E-2</v>
      </c>
      <c r="Y41" s="1">
        <v>6.4079999999999998E-2</v>
      </c>
      <c r="Z41" s="1">
        <v>1.23E-3</v>
      </c>
      <c r="AA41" s="1">
        <v>0.38</v>
      </c>
      <c r="AB41" s="1">
        <v>1.7479999999999999E-2</v>
      </c>
      <c r="AC41" s="1">
        <v>2.1199999999999999E-3</v>
      </c>
      <c r="AD41" s="1">
        <v>1.2708946045666007</v>
      </c>
      <c r="AE41" s="1">
        <v>462</v>
      </c>
      <c r="AF41" s="1">
        <v>103</v>
      </c>
      <c r="AG41" s="1">
        <v>409</v>
      </c>
      <c r="AH41" s="1">
        <v>17</v>
      </c>
      <c r="AI41" s="1">
        <v>400</v>
      </c>
      <c r="AJ41" s="1">
        <v>7</v>
      </c>
      <c r="AK41" s="1">
        <v>350</v>
      </c>
      <c r="AL41" s="1">
        <v>42</v>
      </c>
      <c r="AN41" s="1">
        <f t="shared" si="0"/>
        <v>-2.25</v>
      </c>
    </row>
    <row r="42" spans="2:40" x14ac:dyDescent="0.2">
      <c r="B42" s="1" t="s">
        <v>46</v>
      </c>
      <c r="C42" s="1" t="s">
        <v>265</v>
      </c>
      <c r="D42" s="1">
        <v>120.24</v>
      </c>
      <c r="E42" s="1">
        <v>9.41</v>
      </c>
      <c r="F42" s="1">
        <v>1.05</v>
      </c>
      <c r="G42" s="1" t="s">
        <v>265</v>
      </c>
      <c r="H42" s="1">
        <v>1.75</v>
      </c>
      <c r="I42" s="1">
        <v>88.4</v>
      </c>
      <c r="J42" s="1">
        <v>18.57</v>
      </c>
      <c r="K42" s="1">
        <v>5.13</v>
      </c>
      <c r="L42" s="1">
        <v>1.0900000000000001</v>
      </c>
      <c r="M42" s="1">
        <v>7.32</v>
      </c>
      <c r="N42" s="1">
        <v>1.49</v>
      </c>
      <c r="O42" s="1">
        <v>297.33</v>
      </c>
      <c r="P42" s="1">
        <v>51.86</v>
      </c>
      <c r="Q42" s="1">
        <v>321.74</v>
      </c>
      <c r="R42" s="1">
        <v>45.23</v>
      </c>
      <c r="S42" s="1" t="s">
        <v>7</v>
      </c>
      <c r="T42" s="1" t="s">
        <v>7</v>
      </c>
      <c r="U42" s="1">
        <v>5.289E-2</v>
      </c>
      <c r="V42" s="1">
        <v>2.2599999999999999E-3</v>
      </c>
      <c r="W42" s="1">
        <v>0.45546999999999999</v>
      </c>
      <c r="X42" s="1">
        <v>2.111E-2</v>
      </c>
      <c r="Y42" s="1">
        <v>6.2520000000000006E-2</v>
      </c>
      <c r="Z42" s="1">
        <v>1.1299999999999999E-3</v>
      </c>
      <c r="AA42" s="1">
        <v>0.39</v>
      </c>
      <c r="AB42" s="1">
        <v>1.421E-2</v>
      </c>
      <c r="AC42" s="1">
        <v>1.73E-3</v>
      </c>
      <c r="AD42" s="1">
        <v>1.0820973329297414</v>
      </c>
      <c r="AE42" s="1">
        <v>324</v>
      </c>
      <c r="AF42" s="1">
        <v>96</v>
      </c>
      <c r="AG42" s="1">
        <v>381</v>
      </c>
      <c r="AH42" s="1">
        <v>15</v>
      </c>
      <c r="AI42" s="1">
        <v>391</v>
      </c>
      <c r="AJ42" s="1">
        <v>7</v>
      </c>
      <c r="AK42" s="1">
        <v>285</v>
      </c>
      <c r="AL42" s="1">
        <v>34</v>
      </c>
      <c r="AN42" s="1">
        <f t="shared" si="0"/>
        <v>2.5575447570332415</v>
      </c>
    </row>
    <row r="43" spans="2:40" x14ac:dyDescent="0.2">
      <c r="B43" s="1" t="s">
        <v>47</v>
      </c>
      <c r="C43" s="1" t="s">
        <v>265</v>
      </c>
      <c r="D43" s="1">
        <v>155.02000000000001</v>
      </c>
      <c r="E43" s="1">
        <v>11.11</v>
      </c>
      <c r="F43" s="1">
        <v>1.51</v>
      </c>
      <c r="G43" s="1" t="s">
        <v>265</v>
      </c>
      <c r="H43" s="1">
        <v>2.54</v>
      </c>
      <c r="I43" s="1">
        <v>53.45</v>
      </c>
      <c r="J43" s="1">
        <v>11.4</v>
      </c>
      <c r="K43" s="1">
        <v>3.21</v>
      </c>
      <c r="L43" s="1">
        <v>0.7</v>
      </c>
      <c r="M43" s="1">
        <v>3.2</v>
      </c>
      <c r="N43" s="1">
        <v>0.67</v>
      </c>
      <c r="O43" s="1">
        <v>103.29</v>
      </c>
      <c r="P43" s="1">
        <v>18.25</v>
      </c>
      <c r="Q43" s="1">
        <v>190.22</v>
      </c>
      <c r="R43" s="1">
        <v>27.03</v>
      </c>
      <c r="S43" s="1" t="s">
        <v>7</v>
      </c>
      <c r="T43" s="1" t="s">
        <v>7</v>
      </c>
      <c r="U43" s="1">
        <v>5.4760000000000003E-2</v>
      </c>
      <c r="V43" s="1">
        <v>3.16E-3</v>
      </c>
      <c r="W43" s="1">
        <v>0.48272999999999999</v>
      </c>
      <c r="X43" s="1">
        <v>2.9569999999999999E-2</v>
      </c>
      <c r="Y43" s="1">
        <v>6.3990000000000005E-2</v>
      </c>
      <c r="Z43" s="1">
        <v>1.32E-3</v>
      </c>
      <c r="AA43" s="1">
        <v>0.34</v>
      </c>
      <c r="AB43" s="1">
        <v>1.789E-2</v>
      </c>
      <c r="AC43" s="1">
        <v>2.2799999999999999E-3</v>
      </c>
      <c r="AD43" s="1">
        <v>1.8416109981605189</v>
      </c>
      <c r="AE43" s="1">
        <v>402</v>
      </c>
      <c r="AF43" s="1">
        <v>128</v>
      </c>
      <c r="AG43" s="1">
        <v>400</v>
      </c>
      <c r="AH43" s="1">
        <v>20</v>
      </c>
      <c r="AI43" s="1">
        <v>400</v>
      </c>
      <c r="AJ43" s="1">
        <v>8</v>
      </c>
      <c r="AK43" s="1">
        <v>358</v>
      </c>
      <c r="AL43" s="1">
        <v>45</v>
      </c>
      <c r="AN43" s="1">
        <f t="shared" si="0"/>
        <v>0</v>
      </c>
    </row>
    <row r="44" spans="2:40" x14ac:dyDescent="0.2">
      <c r="B44" s="1" t="s">
        <v>48</v>
      </c>
      <c r="C44" s="1" t="s">
        <v>265</v>
      </c>
      <c r="D44" s="1">
        <v>138.4</v>
      </c>
      <c r="E44" s="1">
        <v>6.61</v>
      </c>
      <c r="F44" s="1">
        <v>1.07</v>
      </c>
      <c r="G44" s="1" t="s">
        <v>265</v>
      </c>
      <c r="H44" s="1">
        <v>2.1</v>
      </c>
      <c r="I44" s="1">
        <v>43.42</v>
      </c>
      <c r="J44" s="1">
        <v>9.4</v>
      </c>
      <c r="K44" s="1">
        <v>2.63</v>
      </c>
      <c r="L44" s="1">
        <v>0.59</v>
      </c>
      <c r="M44" s="1">
        <v>2.1</v>
      </c>
      <c r="N44" s="1">
        <v>0.45</v>
      </c>
      <c r="O44" s="1">
        <v>63.4</v>
      </c>
      <c r="P44" s="1">
        <v>11.34</v>
      </c>
      <c r="Q44" s="1">
        <v>154.65</v>
      </c>
      <c r="R44" s="1">
        <v>22.21</v>
      </c>
      <c r="S44" s="1" t="s">
        <v>7</v>
      </c>
      <c r="T44" s="1" t="s">
        <v>7</v>
      </c>
      <c r="U44" s="1">
        <v>5.5239999999999997E-2</v>
      </c>
      <c r="V44" s="1">
        <v>3.2599999999999999E-3</v>
      </c>
      <c r="W44" s="1">
        <v>0.48709999999999998</v>
      </c>
      <c r="X44" s="1">
        <v>3.056E-2</v>
      </c>
      <c r="Y44" s="1">
        <v>6.4000000000000001E-2</v>
      </c>
      <c r="Z44" s="1">
        <v>1.3699999999999999E-3</v>
      </c>
      <c r="AA44" s="1">
        <v>0.34</v>
      </c>
      <c r="AB44" s="1">
        <v>1.9179999999999999E-2</v>
      </c>
      <c r="AC44" s="1">
        <v>2.5200000000000001E-3</v>
      </c>
      <c r="AD44" s="1">
        <v>2.439274447949527</v>
      </c>
      <c r="AE44" s="1">
        <v>422</v>
      </c>
      <c r="AF44" s="1">
        <v>131</v>
      </c>
      <c r="AG44" s="1">
        <v>403</v>
      </c>
      <c r="AH44" s="1">
        <v>21</v>
      </c>
      <c r="AI44" s="1">
        <v>400</v>
      </c>
      <c r="AJ44" s="1">
        <v>8</v>
      </c>
      <c r="AK44" s="1">
        <v>384</v>
      </c>
      <c r="AL44" s="1">
        <v>50</v>
      </c>
      <c r="AN44" s="1">
        <f t="shared" si="0"/>
        <v>-0.75</v>
      </c>
    </row>
    <row r="45" spans="2:40" x14ac:dyDescent="0.2">
      <c r="B45" s="1" t="s">
        <v>49</v>
      </c>
      <c r="C45" s="1" t="s">
        <v>265</v>
      </c>
      <c r="D45" s="1">
        <v>94.7</v>
      </c>
      <c r="E45" s="1">
        <v>4.3</v>
      </c>
      <c r="F45" s="1">
        <v>0.81</v>
      </c>
      <c r="G45" s="1" t="s">
        <v>265</v>
      </c>
      <c r="H45" s="1">
        <v>1.44</v>
      </c>
      <c r="I45" s="1">
        <v>39.26</v>
      </c>
      <c r="J45" s="1">
        <v>8.75</v>
      </c>
      <c r="K45" s="1">
        <v>2.35</v>
      </c>
      <c r="L45" s="1">
        <v>0.54</v>
      </c>
      <c r="M45" s="1">
        <v>1.95</v>
      </c>
      <c r="N45" s="1">
        <v>0.43</v>
      </c>
      <c r="O45" s="1">
        <v>64.69</v>
      </c>
      <c r="P45" s="1">
        <v>11.86</v>
      </c>
      <c r="Q45" s="1">
        <v>141.79</v>
      </c>
      <c r="R45" s="1">
        <v>20.79</v>
      </c>
      <c r="S45" s="1" t="s">
        <v>7</v>
      </c>
      <c r="T45" s="1" t="s">
        <v>7</v>
      </c>
      <c r="U45" s="1">
        <v>5.4530000000000002E-2</v>
      </c>
      <c r="V45" s="1">
        <v>3.3E-3</v>
      </c>
      <c r="W45" s="1">
        <v>0.47506999999999999</v>
      </c>
      <c r="X45" s="1">
        <v>3.065E-2</v>
      </c>
      <c r="Y45" s="1">
        <v>6.3219999999999998E-2</v>
      </c>
      <c r="Z45" s="1">
        <v>1.42E-3</v>
      </c>
      <c r="AA45" s="1">
        <v>0.35</v>
      </c>
      <c r="AB45" s="1">
        <v>1.7440000000000001E-2</v>
      </c>
      <c r="AC45" s="1">
        <v>2.3700000000000001E-3</v>
      </c>
      <c r="AD45" s="1">
        <v>2.191837996599165</v>
      </c>
      <c r="AE45" s="1">
        <v>393</v>
      </c>
      <c r="AF45" s="1">
        <v>136</v>
      </c>
      <c r="AG45" s="1">
        <v>395</v>
      </c>
      <c r="AH45" s="1">
        <v>21</v>
      </c>
      <c r="AI45" s="1">
        <v>395</v>
      </c>
      <c r="AJ45" s="1">
        <v>9</v>
      </c>
      <c r="AK45" s="1">
        <v>349</v>
      </c>
      <c r="AL45" s="1">
        <v>47</v>
      </c>
      <c r="AN45" s="1">
        <f t="shared" si="0"/>
        <v>0</v>
      </c>
    </row>
    <row r="46" spans="2:40" x14ac:dyDescent="0.2">
      <c r="B46" s="1" t="s">
        <v>50</v>
      </c>
      <c r="C46" s="1" t="s">
        <v>265</v>
      </c>
      <c r="D46" s="1">
        <v>257.91000000000003</v>
      </c>
      <c r="E46" s="1">
        <v>11.3</v>
      </c>
      <c r="F46" s="1">
        <v>1.51</v>
      </c>
      <c r="G46" s="1" t="s">
        <v>265</v>
      </c>
      <c r="H46" s="1">
        <v>3.17</v>
      </c>
      <c r="I46" s="1">
        <v>64.05</v>
      </c>
      <c r="J46" s="1">
        <v>14.47</v>
      </c>
      <c r="K46" s="1">
        <v>3.79</v>
      </c>
      <c r="L46" s="1">
        <v>0.87</v>
      </c>
      <c r="M46" s="1">
        <v>4.53</v>
      </c>
      <c r="N46" s="1">
        <v>1</v>
      </c>
      <c r="O46" s="1">
        <v>143.69</v>
      </c>
      <c r="P46" s="1">
        <v>26.65</v>
      </c>
      <c r="Q46" s="1">
        <v>237.46</v>
      </c>
      <c r="R46" s="1">
        <v>35.19</v>
      </c>
      <c r="S46" s="1" t="s">
        <v>7</v>
      </c>
      <c r="T46" s="1" t="s">
        <v>7</v>
      </c>
      <c r="U46" s="1">
        <v>5.3990000000000003E-2</v>
      </c>
      <c r="V46" s="1">
        <v>2.7799999999999999E-3</v>
      </c>
      <c r="W46" s="1">
        <v>0.45856000000000002</v>
      </c>
      <c r="X46" s="1">
        <v>2.5399999999999999E-2</v>
      </c>
      <c r="Y46" s="1">
        <v>6.1629999999999997E-2</v>
      </c>
      <c r="Z46" s="1">
        <v>1.2600000000000001E-3</v>
      </c>
      <c r="AA46" s="1">
        <v>0.37</v>
      </c>
      <c r="AB46" s="1">
        <v>1.831E-2</v>
      </c>
      <c r="AC46" s="1">
        <v>2.4399999999999999E-3</v>
      </c>
      <c r="AD46" s="1">
        <v>1.6525854269608184</v>
      </c>
      <c r="AE46" s="1">
        <v>371</v>
      </c>
      <c r="AF46" s="1">
        <v>116</v>
      </c>
      <c r="AG46" s="1">
        <v>383</v>
      </c>
      <c r="AH46" s="1">
        <v>18</v>
      </c>
      <c r="AI46" s="1">
        <v>386</v>
      </c>
      <c r="AJ46" s="1">
        <v>8</v>
      </c>
      <c r="AK46" s="1">
        <v>367</v>
      </c>
      <c r="AL46" s="1">
        <v>48</v>
      </c>
      <c r="AN46" s="1">
        <f t="shared" si="0"/>
        <v>0.77720207253885576</v>
      </c>
    </row>
    <row r="47" spans="2:40" x14ac:dyDescent="0.2">
      <c r="B47" s="1" t="s">
        <v>51</v>
      </c>
      <c r="C47" s="1" t="s">
        <v>265</v>
      </c>
      <c r="D47" s="1">
        <v>262.23</v>
      </c>
      <c r="E47" s="1">
        <v>9.7899999999999991</v>
      </c>
      <c r="F47" s="1">
        <v>1.77</v>
      </c>
      <c r="G47" s="1" t="s">
        <v>265</v>
      </c>
      <c r="H47" s="1">
        <v>4.72</v>
      </c>
      <c r="I47" s="1">
        <v>44.96</v>
      </c>
      <c r="J47" s="1">
        <v>10.31</v>
      </c>
      <c r="K47" s="1">
        <v>2.7</v>
      </c>
      <c r="L47" s="1">
        <v>0.64</v>
      </c>
      <c r="M47" s="1">
        <v>2.38</v>
      </c>
      <c r="N47" s="1">
        <v>0.54</v>
      </c>
      <c r="O47" s="1">
        <v>78.290000000000006</v>
      </c>
      <c r="P47" s="1">
        <v>14.71</v>
      </c>
      <c r="Q47" s="1">
        <v>161.29</v>
      </c>
      <c r="R47" s="1">
        <v>24.15</v>
      </c>
      <c r="S47" s="1" t="s">
        <v>7</v>
      </c>
      <c r="T47" s="1" t="s">
        <v>7</v>
      </c>
      <c r="U47" s="1">
        <v>5.493E-2</v>
      </c>
      <c r="V47" s="1">
        <v>3.7399999999999998E-3</v>
      </c>
      <c r="W47" s="1">
        <v>0.48269000000000001</v>
      </c>
      <c r="X47" s="1">
        <v>3.4729999999999997E-2</v>
      </c>
      <c r="Y47" s="1">
        <v>6.3750000000000001E-2</v>
      </c>
      <c r="Z47" s="1">
        <v>1.49E-3</v>
      </c>
      <c r="AA47" s="1">
        <v>0.32</v>
      </c>
      <c r="AB47" s="1">
        <v>1.7649999999999999E-2</v>
      </c>
      <c r="AC47" s="1">
        <v>2.48E-3</v>
      </c>
      <c r="AD47" s="1">
        <v>2.0601609400945202</v>
      </c>
      <c r="AE47" s="1">
        <v>409</v>
      </c>
      <c r="AF47" s="1">
        <v>152</v>
      </c>
      <c r="AG47" s="1">
        <v>400</v>
      </c>
      <c r="AH47" s="1">
        <v>24</v>
      </c>
      <c r="AI47" s="1">
        <v>398</v>
      </c>
      <c r="AJ47" s="1">
        <v>9</v>
      </c>
      <c r="AK47" s="1">
        <v>354</v>
      </c>
      <c r="AL47" s="1">
        <v>49</v>
      </c>
      <c r="AN47" s="1">
        <f t="shared" si="0"/>
        <v>-0.50251256281407564</v>
      </c>
    </row>
    <row r="48" spans="2:40" x14ac:dyDescent="0.2">
      <c r="B48" s="1" t="s">
        <v>52</v>
      </c>
      <c r="C48" s="1" t="s">
        <v>265</v>
      </c>
      <c r="D48" s="1">
        <v>178.5</v>
      </c>
      <c r="E48" s="1">
        <v>55.12</v>
      </c>
      <c r="F48" s="1">
        <v>3.91</v>
      </c>
      <c r="G48" s="1">
        <v>8.2799999999999994</v>
      </c>
      <c r="H48" s="1">
        <v>3.04</v>
      </c>
      <c r="I48" s="1">
        <v>53.16</v>
      </c>
      <c r="J48" s="1">
        <v>12.37</v>
      </c>
      <c r="K48" s="1">
        <v>4</v>
      </c>
      <c r="L48" s="1">
        <v>0.95</v>
      </c>
      <c r="M48" s="1">
        <v>2.87</v>
      </c>
      <c r="N48" s="1">
        <v>0.66</v>
      </c>
      <c r="O48" s="1">
        <v>150.51</v>
      </c>
      <c r="P48" s="1">
        <v>28.61</v>
      </c>
      <c r="Q48" s="1">
        <v>236.74</v>
      </c>
      <c r="R48" s="1">
        <v>35.82</v>
      </c>
      <c r="S48" s="1" t="s">
        <v>7</v>
      </c>
      <c r="T48" s="1" t="s">
        <v>7</v>
      </c>
      <c r="U48" s="1">
        <v>6.8690000000000001E-2</v>
      </c>
      <c r="V48" s="1">
        <v>4.2199999999999998E-3</v>
      </c>
      <c r="W48" s="1">
        <v>0.48668</v>
      </c>
      <c r="X48" s="1">
        <v>3.209E-2</v>
      </c>
      <c r="Y48" s="1">
        <v>5.1389999999999998E-2</v>
      </c>
      <c r="Z48" s="1">
        <v>1.23E-3</v>
      </c>
      <c r="AA48" s="1">
        <v>0.36</v>
      </c>
      <c r="AB48" s="1">
        <v>1.108E-2</v>
      </c>
      <c r="AC48" s="1">
        <v>1.57E-3</v>
      </c>
      <c r="AD48" s="1">
        <v>1.5729187429406686</v>
      </c>
      <c r="AE48" s="1">
        <v>889</v>
      </c>
      <c r="AF48" s="1">
        <v>127</v>
      </c>
      <c r="AG48" s="1">
        <v>403</v>
      </c>
      <c r="AH48" s="1">
        <v>22</v>
      </c>
      <c r="AI48" s="1">
        <v>323</v>
      </c>
      <c r="AJ48" s="1">
        <v>8</v>
      </c>
      <c r="AK48" s="1">
        <v>223</v>
      </c>
      <c r="AL48" s="1">
        <v>31</v>
      </c>
      <c r="AN48" s="1">
        <f t="shared" si="0"/>
        <v>-24.767801857585141</v>
      </c>
    </row>
    <row r="49" spans="2:40" x14ac:dyDescent="0.2">
      <c r="B49" s="1" t="s">
        <v>53</v>
      </c>
      <c r="C49" s="1" t="s">
        <v>265</v>
      </c>
      <c r="D49" s="1">
        <v>202.66</v>
      </c>
      <c r="E49" s="1">
        <v>5.18</v>
      </c>
      <c r="F49" s="1">
        <v>1.39</v>
      </c>
      <c r="G49" s="1" t="s">
        <v>265</v>
      </c>
      <c r="H49" s="1">
        <v>2.69</v>
      </c>
      <c r="I49" s="1">
        <v>84.2</v>
      </c>
      <c r="J49" s="1">
        <v>19.86</v>
      </c>
      <c r="K49" s="1">
        <v>4.75</v>
      </c>
      <c r="L49" s="1">
        <v>1.1399999999999999</v>
      </c>
      <c r="M49" s="1">
        <v>2.93</v>
      </c>
      <c r="N49" s="1">
        <v>0.68</v>
      </c>
      <c r="O49" s="1">
        <v>94.88</v>
      </c>
      <c r="P49" s="1">
        <v>18.260000000000002</v>
      </c>
      <c r="Q49" s="1">
        <v>287.43</v>
      </c>
      <c r="R49" s="1">
        <v>43.93</v>
      </c>
      <c r="S49" s="1" t="s">
        <v>7</v>
      </c>
      <c r="T49" s="1" t="s">
        <v>7</v>
      </c>
      <c r="U49" s="1">
        <v>5.1610000000000003E-2</v>
      </c>
      <c r="V49" s="1">
        <v>2.8700000000000002E-3</v>
      </c>
      <c r="W49" s="1">
        <v>0.47755999999999998</v>
      </c>
      <c r="X49" s="1">
        <v>2.8410000000000001E-2</v>
      </c>
      <c r="Y49" s="1">
        <v>6.7100000000000007E-2</v>
      </c>
      <c r="Z49" s="1">
        <v>1.42E-3</v>
      </c>
      <c r="AA49" s="1">
        <v>0.36</v>
      </c>
      <c r="AB49" s="1">
        <v>1.7979999999999999E-2</v>
      </c>
      <c r="AC49" s="1">
        <v>2.5699999999999998E-3</v>
      </c>
      <c r="AD49" s="1">
        <v>3.0294055649241147</v>
      </c>
      <c r="AE49" s="1">
        <v>268</v>
      </c>
      <c r="AF49" s="1">
        <v>126</v>
      </c>
      <c r="AG49" s="1">
        <v>396</v>
      </c>
      <c r="AH49" s="1">
        <v>20</v>
      </c>
      <c r="AI49" s="1">
        <v>419</v>
      </c>
      <c r="AJ49" s="1">
        <v>9</v>
      </c>
      <c r="AK49" s="1">
        <v>360</v>
      </c>
      <c r="AL49" s="1">
        <v>51</v>
      </c>
      <c r="AN49" s="1">
        <f t="shared" si="0"/>
        <v>5.489260143198095</v>
      </c>
    </row>
    <row r="50" spans="2:40" x14ac:dyDescent="0.2">
      <c r="B50" s="1" t="s">
        <v>54</v>
      </c>
      <c r="C50" s="1" t="s">
        <v>265</v>
      </c>
      <c r="D50" s="1">
        <v>121.93</v>
      </c>
      <c r="E50" s="1">
        <v>7.75</v>
      </c>
      <c r="F50" s="1">
        <v>1.1599999999999999</v>
      </c>
      <c r="G50" s="1" t="s">
        <v>265</v>
      </c>
      <c r="H50" s="1">
        <v>1.56</v>
      </c>
      <c r="I50" s="1">
        <v>91.03</v>
      </c>
      <c r="J50" s="1">
        <v>21.77</v>
      </c>
      <c r="K50" s="1">
        <v>5.39</v>
      </c>
      <c r="L50" s="1">
        <v>1.31</v>
      </c>
      <c r="M50" s="1">
        <v>4.46</v>
      </c>
      <c r="N50" s="1">
        <v>1.04</v>
      </c>
      <c r="O50" s="1">
        <v>151.59</v>
      </c>
      <c r="P50" s="1">
        <v>29.52</v>
      </c>
      <c r="Q50" s="1">
        <v>344.52</v>
      </c>
      <c r="R50" s="1">
        <v>53.19</v>
      </c>
      <c r="S50" s="1" t="s">
        <v>7</v>
      </c>
      <c r="T50" s="1" t="s">
        <v>7</v>
      </c>
      <c r="U50" s="1">
        <v>5.4149999999999997E-2</v>
      </c>
      <c r="V50" s="1">
        <v>2.8600000000000001E-3</v>
      </c>
      <c r="W50" s="1">
        <v>0.45236999999999999</v>
      </c>
      <c r="X50" s="1">
        <v>2.5700000000000001E-2</v>
      </c>
      <c r="Y50" s="1">
        <v>6.0569999999999999E-2</v>
      </c>
      <c r="Z50" s="1">
        <v>1.2600000000000001E-3</v>
      </c>
      <c r="AA50" s="1">
        <v>0.37</v>
      </c>
      <c r="AB50" s="1">
        <v>1.7170000000000001E-2</v>
      </c>
      <c r="AC50" s="1">
        <v>2.4299999999999999E-3</v>
      </c>
      <c r="AD50" s="1">
        <v>2.2727092816148819</v>
      </c>
      <c r="AE50" s="1">
        <v>377</v>
      </c>
      <c r="AF50" s="1">
        <v>119</v>
      </c>
      <c r="AG50" s="1">
        <v>379</v>
      </c>
      <c r="AH50" s="1">
        <v>18</v>
      </c>
      <c r="AI50" s="1">
        <v>379</v>
      </c>
      <c r="AJ50" s="1">
        <v>8</v>
      </c>
      <c r="AK50" s="1">
        <v>344</v>
      </c>
      <c r="AL50" s="1">
        <v>48</v>
      </c>
      <c r="AN50" s="1">
        <f t="shared" si="0"/>
        <v>0</v>
      </c>
    </row>
    <row r="51" spans="2:40" x14ac:dyDescent="0.2">
      <c r="B51" s="1" t="s">
        <v>55</v>
      </c>
      <c r="C51" s="1" t="s">
        <v>265</v>
      </c>
      <c r="D51" s="1">
        <v>152.31</v>
      </c>
      <c r="E51" s="1">
        <v>11.91</v>
      </c>
      <c r="F51" s="1">
        <v>1.1000000000000001</v>
      </c>
      <c r="G51" s="1" t="s">
        <v>265</v>
      </c>
      <c r="H51" s="1">
        <v>1.95</v>
      </c>
      <c r="I51" s="1">
        <v>79.260000000000005</v>
      </c>
      <c r="J51" s="1">
        <v>19.22</v>
      </c>
      <c r="K51" s="1">
        <v>4.76</v>
      </c>
      <c r="L51" s="1">
        <v>1.17</v>
      </c>
      <c r="M51" s="1">
        <v>3.74</v>
      </c>
      <c r="N51" s="1">
        <v>0.88</v>
      </c>
      <c r="O51" s="1">
        <v>148.82</v>
      </c>
      <c r="P51" s="1">
        <v>29.32</v>
      </c>
      <c r="Q51" s="1">
        <v>316.57</v>
      </c>
      <c r="R51" s="1">
        <v>49.37</v>
      </c>
      <c r="S51" s="1" t="s">
        <v>7</v>
      </c>
      <c r="T51" s="1" t="s">
        <v>7</v>
      </c>
      <c r="U51" s="1">
        <v>5.4980000000000001E-2</v>
      </c>
      <c r="V51" s="1">
        <v>2.7299999999999998E-3</v>
      </c>
      <c r="W51" s="1">
        <v>0.43567</v>
      </c>
      <c r="X51" s="1">
        <v>2.3290000000000002E-2</v>
      </c>
      <c r="Y51" s="1">
        <v>5.7450000000000001E-2</v>
      </c>
      <c r="Z51" s="1">
        <v>1.15E-3</v>
      </c>
      <c r="AA51" s="1">
        <v>0.37</v>
      </c>
      <c r="AB51" s="1">
        <v>1.468E-2</v>
      </c>
      <c r="AC51" s="1">
        <v>2.0899999999999998E-3</v>
      </c>
      <c r="AD51" s="1">
        <v>2.1272006450745868</v>
      </c>
      <c r="AE51" s="1">
        <v>411</v>
      </c>
      <c r="AF51" s="1">
        <v>111</v>
      </c>
      <c r="AG51" s="1">
        <v>367</v>
      </c>
      <c r="AH51" s="1">
        <v>16</v>
      </c>
      <c r="AI51" s="1">
        <v>360</v>
      </c>
      <c r="AJ51" s="1">
        <v>7</v>
      </c>
      <c r="AK51" s="1">
        <v>295</v>
      </c>
      <c r="AL51" s="1">
        <v>42</v>
      </c>
      <c r="AN51" s="1">
        <f t="shared" si="0"/>
        <v>-1.9444444444444429</v>
      </c>
    </row>
    <row r="52" spans="2:40" x14ac:dyDescent="0.2">
      <c r="B52" s="1" t="s">
        <v>56</v>
      </c>
      <c r="C52" s="1" t="s">
        <v>265</v>
      </c>
      <c r="D52" s="1">
        <v>157.34</v>
      </c>
      <c r="E52" s="1">
        <v>7.92</v>
      </c>
      <c r="F52" s="1">
        <v>1.85</v>
      </c>
      <c r="G52" s="1" t="s">
        <v>265</v>
      </c>
      <c r="H52" s="1">
        <v>2.62</v>
      </c>
      <c r="I52" s="1">
        <v>61.87</v>
      </c>
      <c r="J52" s="1">
        <v>2.52</v>
      </c>
      <c r="K52" s="1">
        <v>3.63</v>
      </c>
      <c r="L52" s="1">
        <v>0.2</v>
      </c>
      <c r="M52" s="1">
        <v>4.4000000000000004</v>
      </c>
      <c r="N52" s="1">
        <v>0.2</v>
      </c>
      <c r="O52" s="1">
        <v>136.43</v>
      </c>
      <c r="P52" s="1">
        <v>6.89</v>
      </c>
      <c r="Q52" s="1">
        <v>225.64</v>
      </c>
      <c r="R52" s="1">
        <v>9.6300000000000008</v>
      </c>
      <c r="S52" s="1" t="s">
        <v>7</v>
      </c>
      <c r="T52" s="1" t="s">
        <v>7</v>
      </c>
      <c r="U52" s="1">
        <v>5.4730000000000001E-2</v>
      </c>
      <c r="V52" s="1">
        <v>2.2200000000000002E-3</v>
      </c>
      <c r="W52" s="1">
        <v>0.48403000000000002</v>
      </c>
      <c r="X52" s="1">
        <v>2.0889999999999999E-2</v>
      </c>
      <c r="Y52" s="1">
        <v>6.4140000000000003E-2</v>
      </c>
      <c r="Z52" s="1">
        <v>9.6000000000000002E-4</v>
      </c>
      <c r="AA52" s="1">
        <v>0.35</v>
      </c>
      <c r="AB52" s="1">
        <v>1.9220000000000001E-2</v>
      </c>
      <c r="AC52" s="1">
        <v>1.25E-3</v>
      </c>
      <c r="AD52" s="1">
        <v>1.6538884409587333</v>
      </c>
      <c r="AE52" s="1">
        <v>401</v>
      </c>
      <c r="AF52" s="1">
        <v>90</v>
      </c>
      <c r="AG52" s="1">
        <v>401</v>
      </c>
      <c r="AH52" s="1">
        <v>14</v>
      </c>
      <c r="AI52" s="1">
        <v>401</v>
      </c>
      <c r="AJ52" s="1">
        <v>6</v>
      </c>
      <c r="AK52" s="1">
        <v>385</v>
      </c>
      <c r="AL52" s="1">
        <v>25</v>
      </c>
      <c r="AN52" s="1">
        <f t="shared" si="0"/>
        <v>0</v>
      </c>
    </row>
    <row r="53" spans="2:40" x14ac:dyDescent="0.2">
      <c r="B53" s="1" t="s">
        <v>57</v>
      </c>
      <c r="C53" s="1" t="s">
        <v>265</v>
      </c>
      <c r="D53" s="1">
        <v>161.05000000000001</v>
      </c>
      <c r="E53" s="1">
        <v>11.54</v>
      </c>
      <c r="F53" s="1">
        <v>1.99</v>
      </c>
      <c r="G53" s="1" t="s">
        <v>265</v>
      </c>
      <c r="H53" s="1">
        <v>2.99</v>
      </c>
      <c r="I53" s="1">
        <v>55.58</v>
      </c>
      <c r="J53" s="1">
        <v>2.29</v>
      </c>
      <c r="K53" s="1">
        <v>3.26</v>
      </c>
      <c r="L53" s="1">
        <v>0.19</v>
      </c>
      <c r="M53" s="1">
        <v>2.25</v>
      </c>
      <c r="N53" s="1">
        <v>0.13</v>
      </c>
      <c r="O53" s="1">
        <v>71.27</v>
      </c>
      <c r="P53" s="1">
        <v>3.62</v>
      </c>
      <c r="Q53" s="1">
        <v>203.73</v>
      </c>
      <c r="R53" s="1">
        <v>8.69</v>
      </c>
      <c r="S53" s="1" t="s">
        <v>7</v>
      </c>
      <c r="T53" s="1" t="s">
        <v>7</v>
      </c>
      <c r="U53" s="1">
        <v>5.4829999999999997E-2</v>
      </c>
      <c r="V53" s="1">
        <v>2.3900000000000002E-3</v>
      </c>
      <c r="W53" s="1">
        <v>0.48179</v>
      </c>
      <c r="X53" s="1">
        <v>2.2429999999999999E-2</v>
      </c>
      <c r="Y53" s="1">
        <v>6.3729999999999995E-2</v>
      </c>
      <c r="Z53" s="1">
        <v>1.0300000000000001E-3</v>
      </c>
      <c r="AA53" s="1">
        <v>0.35</v>
      </c>
      <c r="AB53" s="1">
        <v>1.8849999999999999E-2</v>
      </c>
      <c r="AC53" s="1">
        <v>1.3699999999999999E-3</v>
      </c>
      <c r="AD53" s="1">
        <v>2.8585660165567561</v>
      </c>
      <c r="AE53" s="1">
        <v>405</v>
      </c>
      <c r="AF53" s="1">
        <v>97</v>
      </c>
      <c r="AG53" s="1">
        <v>399</v>
      </c>
      <c r="AH53" s="1">
        <v>15</v>
      </c>
      <c r="AI53" s="1">
        <v>398</v>
      </c>
      <c r="AJ53" s="1">
        <v>6</v>
      </c>
      <c r="AK53" s="1">
        <v>377</v>
      </c>
      <c r="AL53" s="1">
        <v>27</v>
      </c>
      <c r="AN53" s="1">
        <f t="shared" si="0"/>
        <v>-0.25125628140703782</v>
      </c>
    </row>
    <row r="54" spans="2:40" x14ac:dyDescent="0.2">
      <c r="B54" s="1" t="s">
        <v>58</v>
      </c>
      <c r="C54" s="1" t="s">
        <v>265</v>
      </c>
      <c r="D54" s="1">
        <v>205.6</v>
      </c>
      <c r="E54" s="1" t="s">
        <v>265</v>
      </c>
      <c r="F54" s="1">
        <v>1.68</v>
      </c>
      <c r="G54" s="1" t="s">
        <v>265</v>
      </c>
      <c r="H54" s="1">
        <v>2.73</v>
      </c>
      <c r="I54" s="1">
        <v>32.299999999999997</v>
      </c>
      <c r="J54" s="1">
        <v>1.35</v>
      </c>
      <c r="K54" s="1">
        <v>2.2000000000000002</v>
      </c>
      <c r="L54" s="1">
        <v>0.12</v>
      </c>
      <c r="M54" s="1">
        <v>3.42</v>
      </c>
      <c r="N54" s="1">
        <v>0.16</v>
      </c>
      <c r="O54" s="1">
        <v>58.89</v>
      </c>
      <c r="P54" s="1">
        <v>2.99</v>
      </c>
      <c r="Q54" s="1">
        <v>62.55</v>
      </c>
      <c r="R54" s="1">
        <v>2.67</v>
      </c>
      <c r="S54" s="1" t="s">
        <v>7</v>
      </c>
      <c r="T54" s="1" t="s">
        <v>7</v>
      </c>
      <c r="U54" s="1">
        <v>6.3740000000000005E-2</v>
      </c>
      <c r="V54" s="1">
        <v>2.7000000000000001E-3</v>
      </c>
      <c r="W54" s="1">
        <v>1.0585899999999999</v>
      </c>
      <c r="X54" s="1">
        <v>4.8750000000000002E-2</v>
      </c>
      <c r="Y54" s="1">
        <v>0.12046</v>
      </c>
      <c r="Z54" s="1">
        <v>2.16E-3</v>
      </c>
      <c r="AA54" s="1">
        <v>0.39</v>
      </c>
      <c r="AB54" s="1">
        <v>3.4599999999999999E-2</v>
      </c>
      <c r="AC54" s="1">
        <v>2.3E-3</v>
      </c>
      <c r="AD54" s="1">
        <v>1.0621497707590422</v>
      </c>
      <c r="AE54" s="1">
        <v>733</v>
      </c>
      <c r="AF54" s="1">
        <v>89</v>
      </c>
      <c r="AG54" s="1">
        <v>733</v>
      </c>
      <c r="AH54" s="1">
        <v>24</v>
      </c>
      <c r="AI54" s="1">
        <v>733</v>
      </c>
      <c r="AJ54" s="1">
        <v>12</v>
      </c>
      <c r="AK54" s="1">
        <v>688</v>
      </c>
      <c r="AL54" s="1">
        <v>45</v>
      </c>
      <c r="AN54" s="1">
        <f t="shared" si="0"/>
        <v>0</v>
      </c>
    </row>
    <row r="55" spans="2:40" x14ac:dyDescent="0.2">
      <c r="B55" s="1" t="s">
        <v>59</v>
      </c>
      <c r="C55" s="1" t="s">
        <v>265</v>
      </c>
      <c r="D55" s="1">
        <v>118.67</v>
      </c>
      <c r="E55" s="1">
        <v>4.71</v>
      </c>
      <c r="F55" s="1">
        <v>1.19</v>
      </c>
      <c r="G55" s="1" t="s">
        <v>265</v>
      </c>
      <c r="H55" s="1">
        <v>1.74</v>
      </c>
      <c r="I55" s="1">
        <v>37.97</v>
      </c>
      <c r="J55" s="1">
        <v>1.63</v>
      </c>
      <c r="K55" s="1">
        <v>2.4900000000000002</v>
      </c>
      <c r="L55" s="1">
        <v>0.17</v>
      </c>
      <c r="M55" s="1">
        <v>3.63</v>
      </c>
      <c r="N55" s="1">
        <v>0.19</v>
      </c>
      <c r="O55" s="1">
        <v>71.989999999999995</v>
      </c>
      <c r="P55" s="1">
        <v>3.66</v>
      </c>
      <c r="Q55" s="1">
        <v>80.599999999999994</v>
      </c>
      <c r="R55" s="1">
        <v>3.45</v>
      </c>
      <c r="S55" s="1" t="s">
        <v>7</v>
      </c>
      <c r="T55" s="1" t="s">
        <v>7</v>
      </c>
      <c r="U55" s="1">
        <v>6.1379999999999997E-2</v>
      </c>
      <c r="V55" s="1">
        <v>3.3800000000000002E-3</v>
      </c>
      <c r="W55" s="1">
        <v>0.92884</v>
      </c>
      <c r="X55" s="1">
        <v>5.459E-2</v>
      </c>
      <c r="Y55" s="1">
        <v>0.10976</v>
      </c>
      <c r="Z55" s="1">
        <v>2.2499999999999998E-3</v>
      </c>
      <c r="AA55" s="1">
        <v>0.35</v>
      </c>
      <c r="AB55" s="1">
        <v>3.0079999999999999E-2</v>
      </c>
      <c r="AC55" s="1">
        <v>2.1299999999999999E-3</v>
      </c>
      <c r="AD55" s="1">
        <v>1.1195999444367273</v>
      </c>
      <c r="AE55" s="1">
        <v>653</v>
      </c>
      <c r="AF55" s="1">
        <v>118</v>
      </c>
      <c r="AG55" s="1">
        <v>667</v>
      </c>
      <c r="AH55" s="1">
        <v>29</v>
      </c>
      <c r="AI55" s="1">
        <v>671</v>
      </c>
      <c r="AJ55" s="1">
        <v>13</v>
      </c>
      <c r="AK55" s="1">
        <v>599</v>
      </c>
      <c r="AL55" s="1">
        <v>42</v>
      </c>
      <c r="AN55" s="1">
        <f t="shared" si="0"/>
        <v>0.59612518628911459</v>
      </c>
    </row>
    <row r="56" spans="2:40" x14ac:dyDescent="0.2">
      <c r="B56" s="1" t="s">
        <v>60</v>
      </c>
      <c r="C56" s="1" t="s">
        <v>265</v>
      </c>
      <c r="D56" s="1">
        <v>64.67</v>
      </c>
      <c r="E56" s="1">
        <v>5.49</v>
      </c>
      <c r="F56" s="1">
        <v>1.02</v>
      </c>
      <c r="G56" s="1" t="s">
        <v>265</v>
      </c>
      <c r="H56" s="1">
        <v>0.88</v>
      </c>
      <c r="I56" s="1">
        <v>29.95</v>
      </c>
      <c r="J56" s="1">
        <v>1.24</v>
      </c>
      <c r="K56" s="1">
        <v>1.7649999999999999</v>
      </c>
      <c r="L56" s="1">
        <v>0.1</v>
      </c>
      <c r="M56" s="1">
        <v>1.4419999999999999</v>
      </c>
      <c r="N56" s="1">
        <v>7.8E-2</v>
      </c>
      <c r="O56" s="1">
        <v>42.32</v>
      </c>
      <c r="P56" s="1">
        <v>2.15</v>
      </c>
      <c r="Q56" s="1">
        <v>104.73</v>
      </c>
      <c r="R56" s="1">
        <v>4.46</v>
      </c>
      <c r="S56" s="1" t="s">
        <v>7</v>
      </c>
      <c r="T56" s="1" t="s">
        <v>7</v>
      </c>
      <c r="U56" s="1">
        <v>5.5070000000000001E-2</v>
      </c>
      <c r="V56" s="1">
        <v>2.3700000000000001E-3</v>
      </c>
      <c r="W56" s="1">
        <v>0.50529999999999997</v>
      </c>
      <c r="X56" s="1">
        <v>2.332E-2</v>
      </c>
      <c r="Y56" s="1">
        <v>6.6549999999999998E-2</v>
      </c>
      <c r="Z56" s="1">
        <v>1.1199999999999999E-3</v>
      </c>
      <c r="AA56" s="1">
        <v>0.36</v>
      </c>
      <c r="AB56" s="1">
        <v>2.0299999999999999E-2</v>
      </c>
      <c r="AC56" s="1">
        <v>1.4599999999999999E-3</v>
      </c>
      <c r="AD56" s="1">
        <v>2.4747164461247637</v>
      </c>
      <c r="AE56" s="1">
        <v>415</v>
      </c>
      <c r="AF56" s="1">
        <v>96</v>
      </c>
      <c r="AG56" s="1">
        <v>415</v>
      </c>
      <c r="AH56" s="1">
        <v>16</v>
      </c>
      <c r="AI56" s="1">
        <v>415</v>
      </c>
      <c r="AJ56" s="1">
        <v>7</v>
      </c>
      <c r="AK56" s="1">
        <v>406</v>
      </c>
      <c r="AL56" s="1">
        <v>29</v>
      </c>
      <c r="AN56" s="1">
        <f t="shared" si="0"/>
        <v>0</v>
      </c>
    </row>
    <row r="57" spans="2:40" x14ac:dyDescent="0.2">
      <c r="B57" s="1" t="s">
        <v>61</v>
      </c>
      <c r="C57" s="1" t="s">
        <v>265</v>
      </c>
      <c r="D57" s="1">
        <v>116.84</v>
      </c>
      <c r="E57" s="1">
        <v>7.13</v>
      </c>
      <c r="F57" s="1">
        <v>1.47</v>
      </c>
      <c r="G57" s="1" t="s">
        <v>265</v>
      </c>
      <c r="H57" s="1">
        <v>1.74</v>
      </c>
      <c r="I57" s="1">
        <v>37.020000000000003</v>
      </c>
      <c r="J57" s="1">
        <v>1.54</v>
      </c>
      <c r="K57" s="1">
        <v>2.42</v>
      </c>
      <c r="L57" s="1">
        <v>0.13</v>
      </c>
      <c r="M57" s="1">
        <v>1.3979999999999999</v>
      </c>
      <c r="N57" s="1">
        <v>8.1000000000000003E-2</v>
      </c>
      <c r="O57" s="1">
        <v>39.130000000000003</v>
      </c>
      <c r="P57" s="1">
        <v>1.99</v>
      </c>
      <c r="Q57" s="1">
        <v>128.58000000000001</v>
      </c>
      <c r="R57" s="1">
        <v>5.47</v>
      </c>
      <c r="S57" s="1" t="s">
        <v>7</v>
      </c>
      <c r="T57" s="1" t="s">
        <v>7</v>
      </c>
      <c r="U57" s="1">
        <v>6.1129999999999997E-2</v>
      </c>
      <c r="V57" s="1">
        <v>2.5000000000000001E-3</v>
      </c>
      <c r="W57" s="1">
        <v>0.56403000000000003</v>
      </c>
      <c r="X57" s="1">
        <v>2.495E-2</v>
      </c>
      <c r="Y57" s="1">
        <v>6.6930000000000003E-2</v>
      </c>
      <c r="Z57" s="1">
        <v>1.1299999999999999E-3</v>
      </c>
      <c r="AA57" s="1">
        <v>0.38</v>
      </c>
      <c r="AB57" s="1">
        <v>2.129E-2</v>
      </c>
      <c r="AC57" s="1">
        <v>1.5900000000000001E-3</v>
      </c>
      <c r="AD57" s="1">
        <v>3.285969844109379</v>
      </c>
      <c r="AE57" s="1">
        <v>644</v>
      </c>
      <c r="AF57" s="1">
        <v>87</v>
      </c>
      <c r="AG57" s="1">
        <v>454</v>
      </c>
      <c r="AH57" s="1">
        <v>16</v>
      </c>
      <c r="AI57" s="1">
        <v>418</v>
      </c>
      <c r="AJ57" s="1">
        <v>7</v>
      </c>
      <c r="AK57" s="1">
        <v>426</v>
      </c>
      <c r="AL57" s="1">
        <v>31</v>
      </c>
      <c r="AN57" s="1">
        <f t="shared" si="0"/>
        <v>-8.612440191387563</v>
      </c>
    </row>
    <row r="58" spans="2:40" x14ac:dyDescent="0.2">
      <c r="B58" s="1" t="s">
        <v>62</v>
      </c>
      <c r="C58" s="1" t="s">
        <v>265</v>
      </c>
      <c r="D58" s="1">
        <v>172.24</v>
      </c>
      <c r="E58" s="1">
        <v>5.81</v>
      </c>
      <c r="F58" s="1">
        <v>1.49</v>
      </c>
      <c r="G58" s="1" t="s">
        <v>265</v>
      </c>
      <c r="H58" s="1">
        <v>2.21</v>
      </c>
      <c r="I58" s="1">
        <v>34.9</v>
      </c>
      <c r="J58" s="1">
        <v>1.45</v>
      </c>
      <c r="K58" s="1">
        <v>2.0099999999999998</v>
      </c>
      <c r="L58" s="1">
        <v>0.12</v>
      </c>
      <c r="M58" s="1">
        <v>1.6040000000000001</v>
      </c>
      <c r="N58" s="1">
        <v>0.09</v>
      </c>
      <c r="O58" s="1">
        <v>55.51</v>
      </c>
      <c r="P58" s="1">
        <v>2.82</v>
      </c>
      <c r="Q58" s="1">
        <v>122.87</v>
      </c>
      <c r="R58" s="1">
        <v>5.23</v>
      </c>
      <c r="S58" s="1" t="s">
        <v>7</v>
      </c>
      <c r="T58" s="1" t="s">
        <v>7</v>
      </c>
      <c r="U58" s="1">
        <v>5.382E-2</v>
      </c>
      <c r="V58" s="1">
        <v>2.4499999999999999E-3</v>
      </c>
      <c r="W58" s="1">
        <v>0.48859999999999998</v>
      </c>
      <c r="X58" s="1">
        <v>2.3709999999999998E-2</v>
      </c>
      <c r="Y58" s="1">
        <v>6.5860000000000002E-2</v>
      </c>
      <c r="Z58" s="1">
        <v>1.1199999999999999E-3</v>
      </c>
      <c r="AA58" s="1">
        <v>0.35</v>
      </c>
      <c r="AB58" s="1">
        <v>1.721E-2</v>
      </c>
      <c r="AC58" s="1">
        <v>1.2700000000000001E-3</v>
      </c>
      <c r="AD58" s="1">
        <v>2.2134750495406235</v>
      </c>
      <c r="AE58" s="1">
        <v>364</v>
      </c>
      <c r="AF58" s="1">
        <v>102</v>
      </c>
      <c r="AG58" s="1">
        <v>404</v>
      </c>
      <c r="AH58" s="1">
        <v>16</v>
      </c>
      <c r="AI58" s="1">
        <v>411</v>
      </c>
      <c r="AJ58" s="1">
        <v>7</v>
      </c>
      <c r="AK58" s="1">
        <v>345</v>
      </c>
      <c r="AL58" s="1">
        <v>25</v>
      </c>
      <c r="AN58" s="1">
        <f t="shared" si="0"/>
        <v>1.7031630170316276</v>
      </c>
    </row>
    <row r="59" spans="2:40" x14ac:dyDescent="0.2">
      <c r="B59" s="1" t="s">
        <v>63</v>
      </c>
      <c r="C59" s="1" t="s">
        <v>265</v>
      </c>
      <c r="D59" s="1">
        <v>116.87</v>
      </c>
      <c r="E59" s="1">
        <v>6.36</v>
      </c>
      <c r="F59" s="1">
        <v>1.29</v>
      </c>
      <c r="G59" s="1" t="s">
        <v>265</v>
      </c>
      <c r="H59" s="1">
        <v>1.51</v>
      </c>
      <c r="I59" s="1">
        <v>61.44</v>
      </c>
      <c r="J59" s="1">
        <v>2.52</v>
      </c>
      <c r="K59" s="1">
        <v>3.62</v>
      </c>
      <c r="L59" s="1">
        <v>0.18</v>
      </c>
      <c r="M59" s="1">
        <v>2.7</v>
      </c>
      <c r="N59" s="1">
        <v>0.13</v>
      </c>
      <c r="O59" s="1">
        <v>86.17</v>
      </c>
      <c r="P59" s="1">
        <v>4.38</v>
      </c>
      <c r="Q59" s="1">
        <v>215.24</v>
      </c>
      <c r="R59" s="1">
        <v>9.16</v>
      </c>
      <c r="S59" s="1" t="s">
        <v>7</v>
      </c>
      <c r="T59" s="1" t="s">
        <v>7</v>
      </c>
      <c r="U59" s="1">
        <v>5.5059999999999998E-2</v>
      </c>
      <c r="V59" s="1">
        <v>1.92E-3</v>
      </c>
      <c r="W59" s="1">
        <v>0.50187999999999999</v>
      </c>
      <c r="X59" s="1">
        <v>1.9099999999999999E-2</v>
      </c>
      <c r="Y59" s="1">
        <v>6.6119999999999998E-2</v>
      </c>
      <c r="Z59" s="1">
        <v>1E-3</v>
      </c>
      <c r="AA59" s="1">
        <v>0.4</v>
      </c>
      <c r="AB59" s="1">
        <v>1.8700000000000001E-2</v>
      </c>
      <c r="AC59" s="1">
        <v>1.2899999999999999E-3</v>
      </c>
      <c r="AD59" s="1">
        <v>2.497853081118719</v>
      </c>
      <c r="AE59" s="1">
        <v>415</v>
      </c>
      <c r="AF59" s="1">
        <v>78</v>
      </c>
      <c r="AG59" s="1">
        <v>413</v>
      </c>
      <c r="AH59" s="1">
        <v>13</v>
      </c>
      <c r="AI59" s="1">
        <v>413</v>
      </c>
      <c r="AJ59" s="1">
        <v>6</v>
      </c>
      <c r="AK59" s="1">
        <v>374</v>
      </c>
      <c r="AL59" s="1">
        <v>26</v>
      </c>
      <c r="AN59" s="1">
        <f t="shared" si="0"/>
        <v>0</v>
      </c>
    </row>
    <row r="60" spans="2:40" x14ac:dyDescent="0.2">
      <c r="B60" s="1" t="s">
        <v>64</v>
      </c>
      <c r="C60" s="1">
        <v>1291.4000000000001</v>
      </c>
      <c r="D60" s="1">
        <v>231.04</v>
      </c>
      <c r="E60" s="1">
        <v>48.66</v>
      </c>
      <c r="F60" s="1">
        <v>7.64</v>
      </c>
      <c r="G60" s="1" t="s">
        <v>265</v>
      </c>
      <c r="H60" s="1">
        <v>1.47</v>
      </c>
      <c r="I60" s="1">
        <v>39.39</v>
      </c>
      <c r="J60" s="1">
        <v>1.65</v>
      </c>
      <c r="K60" s="1">
        <v>2.93</v>
      </c>
      <c r="L60" s="1">
        <v>0.16</v>
      </c>
      <c r="M60" s="1">
        <v>5.89</v>
      </c>
      <c r="N60" s="1">
        <v>0.26</v>
      </c>
      <c r="O60" s="1">
        <v>103.84</v>
      </c>
      <c r="P60" s="1">
        <v>5.29</v>
      </c>
      <c r="Q60" s="1">
        <v>83.48</v>
      </c>
      <c r="R60" s="1">
        <v>3.56</v>
      </c>
      <c r="S60" s="1" t="s">
        <v>7</v>
      </c>
      <c r="T60" s="1" t="s">
        <v>7</v>
      </c>
      <c r="U60" s="1">
        <v>6.9599999999999995E-2</v>
      </c>
      <c r="V60" s="1">
        <v>2.7599999999999999E-3</v>
      </c>
      <c r="W60" s="1">
        <v>1.04756</v>
      </c>
      <c r="X60" s="1">
        <v>4.53E-2</v>
      </c>
      <c r="Y60" s="1">
        <v>0.10919</v>
      </c>
      <c r="Z60" s="1">
        <v>1.89E-3</v>
      </c>
      <c r="AA60" s="1">
        <v>0.4</v>
      </c>
      <c r="AB60" s="1">
        <v>3.3790000000000001E-2</v>
      </c>
      <c r="AC60" s="1">
        <v>2.2300000000000002E-3</v>
      </c>
      <c r="AD60" s="1">
        <v>0.80392912172573194</v>
      </c>
      <c r="AE60" s="1">
        <v>917</v>
      </c>
      <c r="AF60" s="1">
        <v>81</v>
      </c>
      <c r="AG60" s="1">
        <v>728</v>
      </c>
      <c r="AH60" s="1">
        <v>22</v>
      </c>
      <c r="AI60" s="1">
        <v>668</v>
      </c>
      <c r="AJ60" s="1">
        <v>11</v>
      </c>
      <c r="AK60" s="1">
        <v>672</v>
      </c>
      <c r="AL60" s="1">
        <v>44</v>
      </c>
      <c r="AN60" s="1">
        <f t="shared" si="0"/>
        <v>-8.9820359281437163</v>
      </c>
    </row>
    <row r="61" spans="2:40" x14ac:dyDescent="0.2">
      <c r="B61" s="1" t="s">
        <v>65</v>
      </c>
      <c r="C61" s="1" t="s">
        <v>265</v>
      </c>
      <c r="D61" s="1">
        <v>107.29</v>
      </c>
      <c r="E61" s="1">
        <v>3.47</v>
      </c>
      <c r="F61" s="1">
        <v>0.87</v>
      </c>
      <c r="G61" s="1" t="s">
        <v>265</v>
      </c>
      <c r="H61" s="1">
        <v>1.46</v>
      </c>
      <c r="I61" s="1">
        <v>141.44</v>
      </c>
      <c r="J61" s="1">
        <v>5.75</v>
      </c>
      <c r="K61" s="1">
        <v>9.49</v>
      </c>
      <c r="L61" s="1">
        <v>0.42</v>
      </c>
      <c r="M61" s="1">
        <v>13.73</v>
      </c>
      <c r="N61" s="1">
        <v>0.57999999999999996</v>
      </c>
      <c r="O61" s="1">
        <v>247.02</v>
      </c>
      <c r="P61" s="1">
        <v>12.57</v>
      </c>
      <c r="Q61" s="1">
        <v>300.37</v>
      </c>
      <c r="R61" s="1">
        <v>12.8</v>
      </c>
      <c r="S61" s="1" t="s">
        <v>7</v>
      </c>
      <c r="T61" s="1" t="s">
        <v>7</v>
      </c>
      <c r="U61" s="1">
        <v>6.2799999999999995E-2</v>
      </c>
      <c r="V61" s="1">
        <v>1.6299999999999999E-3</v>
      </c>
      <c r="W61" s="1">
        <v>0.94225999999999999</v>
      </c>
      <c r="X61" s="1">
        <v>2.7570000000000001E-2</v>
      </c>
      <c r="Y61" s="1">
        <v>0.10885</v>
      </c>
      <c r="Z61" s="1">
        <v>1.48E-3</v>
      </c>
      <c r="AA61" s="1">
        <v>0.46</v>
      </c>
      <c r="AB61" s="1">
        <v>3.3110000000000001E-2</v>
      </c>
      <c r="AC61" s="1">
        <v>2.1199999999999999E-3</v>
      </c>
      <c r="AD61" s="1">
        <v>1.2159744150271232</v>
      </c>
      <c r="AE61" s="1">
        <v>701</v>
      </c>
      <c r="AF61" s="1">
        <v>55</v>
      </c>
      <c r="AG61" s="1">
        <v>674</v>
      </c>
      <c r="AH61" s="1">
        <v>14</v>
      </c>
      <c r="AI61" s="1">
        <v>666</v>
      </c>
      <c r="AJ61" s="1">
        <v>9</v>
      </c>
      <c r="AK61" s="1">
        <v>658</v>
      </c>
      <c r="AL61" s="1">
        <v>41</v>
      </c>
      <c r="AN61" s="1">
        <f t="shared" si="0"/>
        <v>-1.2012012012012008</v>
      </c>
    </row>
    <row r="62" spans="2:40" x14ac:dyDescent="0.2">
      <c r="B62" s="1" t="s">
        <v>66</v>
      </c>
      <c r="C62" s="1" t="s">
        <v>265</v>
      </c>
      <c r="D62" s="1">
        <v>174.46</v>
      </c>
      <c r="E62" s="1">
        <v>8.25</v>
      </c>
      <c r="F62" s="1">
        <v>1.77</v>
      </c>
      <c r="G62" s="1" t="s">
        <v>265</v>
      </c>
      <c r="H62" s="1">
        <v>1.88</v>
      </c>
      <c r="I62" s="1">
        <v>37.369999999999997</v>
      </c>
      <c r="J62" s="1">
        <v>1.61</v>
      </c>
      <c r="K62" s="1">
        <v>2.25</v>
      </c>
      <c r="L62" s="1">
        <v>0.16</v>
      </c>
      <c r="M62" s="1">
        <v>3.1</v>
      </c>
      <c r="N62" s="1">
        <v>0.16</v>
      </c>
      <c r="O62" s="1">
        <v>91.5</v>
      </c>
      <c r="P62" s="1">
        <v>4.6900000000000004</v>
      </c>
      <c r="Q62" s="1">
        <v>139.43</v>
      </c>
      <c r="R62" s="1">
        <v>5.96</v>
      </c>
      <c r="S62" s="1" t="s">
        <v>7</v>
      </c>
      <c r="T62" s="1" t="s">
        <v>7</v>
      </c>
      <c r="U62" s="1">
        <v>5.6279999999999997E-2</v>
      </c>
      <c r="V62" s="1">
        <v>3.2599999999999999E-3</v>
      </c>
      <c r="W62" s="1">
        <v>0.48009000000000002</v>
      </c>
      <c r="X62" s="1">
        <v>2.9420000000000002E-2</v>
      </c>
      <c r="Y62" s="1">
        <v>6.1879999999999998E-2</v>
      </c>
      <c r="Z62" s="1">
        <v>1.23E-3</v>
      </c>
      <c r="AA62" s="1">
        <v>0.32</v>
      </c>
      <c r="AB62" s="1">
        <v>2.018E-2</v>
      </c>
      <c r="AC62" s="1">
        <v>1.4499999999999999E-3</v>
      </c>
      <c r="AD62" s="1">
        <v>1.5238251366120219</v>
      </c>
      <c r="AE62" s="1">
        <v>463</v>
      </c>
      <c r="AF62" s="1">
        <v>129</v>
      </c>
      <c r="AG62" s="1">
        <v>398</v>
      </c>
      <c r="AH62" s="1">
        <v>20</v>
      </c>
      <c r="AI62" s="1">
        <v>387</v>
      </c>
      <c r="AJ62" s="1">
        <v>7</v>
      </c>
      <c r="AK62" s="1">
        <v>404</v>
      </c>
      <c r="AL62" s="1">
        <v>29</v>
      </c>
      <c r="AN62" s="1">
        <f t="shared" si="0"/>
        <v>-2.8423772609819054</v>
      </c>
    </row>
    <row r="63" spans="2:40" x14ac:dyDescent="0.2">
      <c r="B63" s="1" t="s">
        <v>67</v>
      </c>
      <c r="C63" s="1" t="s">
        <v>265</v>
      </c>
      <c r="D63" s="1">
        <v>161.6</v>
      </c>
      <c r="E63" s="1">
        <v>6.26</v>
      </c>
      <c r="F63" s="1">
        <v>1.46</v>
      </c>
      <c r="G63" s="1" t="s">
        <v>265</v>
      </c>
      <c r="H63" s="1">
        <v>2.0299999999999998</v>
      </c>
      <c r="I63" s="1">
        <v>22.7</v>
      </c>
      <c r="J63" s="1">
        <v>0.99</v>
      </c>
      <c r="K63" s="1">
        <v>1.37</v>
      </c>
      <c r="L63" s="1">
        <v>0.1</v>
      </c>
      <c r="M63" s="1">
        <v>1.2629999999999999</v>
      </c>
      <c r="N63" s="1">
        <v>8.3000000000000004E-2</v>
      </c>
      <c r="O63" s="1">
        <v>34.85</v>
      </c>
      <c r="P63" s="1">
        <v>1.81</v>
      </c>
      <c r="Q63" s="1">
        <v>69.290000000000006</v>
      </c>
      <c r="R63" s="1">
        <v>2.97</v>
      </c>
      <c r="S63" s="1" t="s">
        <v>7</v>
      </c>
      <c r="T63" s="1" t="s">
        <v>7</v>
      </c>
      <c r="U63" s="1">
        <v>5.6550000000000003E-2</v>
      </c>
      <c r="V63" s="1">
        <v>3.5699999999999998E-3</v>
      </c>
      <c r="W63" s="1">
        <v>0.58896999999999999</v>
      </c>
      <c r="X63" s="1">
        <v>3.9129999999999998E-2</v>
      </c>
      <c r="Y63" s="1">
        <v>7.5560000000000002E-2</v>
      </c>
      <c r="Z63" s="1">
        <v>1.58E-3</v>
      </c>
      <c r="AA63" s="1">
        <v>0.31</v>
      </c>
      <c r="AB63" s="1">
        <v>2.1590000000000002E-2</v>
      </c>
      <c r="AC63" s="1">
        <v>1.7799999999999999E-3</v>
      </c>
      <c r="AD63" s="1">
        <v>1.9882352941176471</v>
      </c>
      <c r="AE63" s="1">
        <v>474</v>
      </c>
      <c r="AF63" s="1">
        <v>142</v>
      </c>
      <c r="AG63" s="1">
        <v>470</v>
      </c>
      <c r="AH63" s="1">
        <v>25</v>
      </c>
      <c r="AI63" s="1">
        <v>470</v>
      </c>
      <c r="AJ63" s="1">
        <v>9</v>
      </c>
      <c r="AK63" s="1">
        <v>432</v>
      </c>
      <c r="AL63" s="1">
        <v>35</v>
      </c>
      <c r="AN63" s="1">
        <f t="shared" si="0"/>
        <v>0</v>
      </c>
    </row>
    <row r="64" spans="2:40" x14ac:dyDescent="0.2">
      <c r="B64" s="1" t="s">
        <v>68</v>
      </c>
      <c r="C64" s="1" t="s">
        <v>265</v>
      </c>
      <c r="D64" s="1">
        <v>257.95</v>
      </c>
      <c r="E64" s="1">
        <v>6.99</v>
      </c>
      <c r="F64" s="1">
        <v>1.31</v>
      </c>
      <c r="G64" s="1" t="s">
        <v>265</v>
      </c>
      <c r="H64" s="1">
        <v>2.34</v>
      </c>
      <c r="I64" s="1">
        <v>40.880000000000003</v>
      </c>
      <c r="J64" s="1">
        <v>1.76</v>
      </c>
      <c r="K64" s="1">
        <v>2.4300000000000002</v>
      </c>
      <c r="L64" s="1">
        <v>0.16</v>
      </c>
      <c r="M64" s="1">
        <v>2.8</v>
      </c>
      <c r="N64" s="1">
        <v>0.15</v>
      </c>
      <c r="O64" s="1">
        <v>102.77</v>
      </c>
      <c r="P64" s="1">
        <v>5.38</v>
      </c>
      <c r="Q64" s="1">
        <v>147.07</v>
      </c>
      <c r="R64" s="1">
        <v>6.38</v>
      </c>
      <c r="S64" s="1" t="s">
        <v>7</v>
      </c>
      <c r="T64" s="1" t="s">
        <v>7</v>
      </c>
      <c r="U64" s="1">
        <v>5.5599999999999997E-2</v>
      </c>
      <c r="V64" s="1">
        <v>3.0000000000000001E-3</v>
      </c>
      <c r="W64" s="1">
        <v>0.48885000000000001</v>
      </c>
      <c r="X64" s="1">
        <v>2.776E-2</v>
      </c>
      <c r="Y64" s="1">
        <v>6.3789999999999999E-2</v>
      </c>
      <c r="Z64" s="1">
        <v>1.14E-3</v>
      </c>
      <c r="AA64" s="1">
        <v>0.31</v>
      </c>
      <c r="AB64" s="1">
        <v>1.6240000000000001E-2</v>
      </c>
      <c r="AC64" s="1">
        <v>1.2199999999999999E-3</v>
      </c>
      <c r="AD64" s="1">
        <v>1.4310596477571276</v>
      </c>
      <c r="AE64" s="1">
        <v>436</v>
      </c>
      <c r="AF64" s="1">
        <v>118</v>
      </c>
      <c r="AG64" s="1">
        <v>404</v>
      </c>
      <c r="AH64" s="1">
        <v>19</v>
      </c>
      <c r="AI64" s="1">
        <v>399</v>
      </c>
      <c r="AJ64" s="1">
        <v>7</v>
      </c>
      <c r="AK64" s="1">
        <v>326</v>
      </c>
      <c r="AL64" s="1">
        <v>24</v>
      </c>
      <c r="AN64" s="1">
        <f t="shared" si="0"/>
        <v>-1.2531328320801975</v>
      </c>
    </row>
    <row r="65" spans="2:40" x14ac:dyDescent="0.2">
      <c r="B65" s="1" t="s">
        <v>69</v>
      </c>
      <c r="C65" s="1" t="s">
        <v>265</v>
      </c>
      <c r="D65" s="1">
        <v>207.28</v>
      </c>
      <c r="E65" s="1">
        <v>8.0500000000000007</v>
      </c>
      <c r="F65" s="1">
        <v>1.66</v>
      </c>
      <c r="G65" s="1" t="s">
        <v>265</v>
      </c>
      <c r="H65" s="1">
        <v>2.35</v>
      </c>
      <c r="I65" s="1">
        <v>65.41</v>
      </c>
      <c r="J65" s="1">
        <v>2.77</v>
      </c>
      <c r="K65" s="1">
        <v>3.85</v>
      </c>
      <c r="L65" s="1">
        <v>0.21</v>
      </c>
      <c r="M65" s="1">
        <v>2.69</v>
      </c>
      <c r="N65" s="1">
        <v>0.15</v>
      </c>
      <c r="O65" s="1">
        <v>87.27</v>
      </c>
      <c r="P65" s="1">
        <v>4.5999999999999996</v>
      </c>
      <c r="Q65" s="1">
        <v>224.17</v>
      </c>
      <c r="R65" s="1">
        <v>9.74</v>
      </c>
      <c r="S65" s="1" t="s">
        <v>7</v>
      </c>
      <c r="T65" s="1" t="s">
        <v>7</v>
      </c>
      <c r="U65" s="1">
        <v>5.5129999999999998E-2</v>
      </c>
      <c r="V65" s="1">
        <v>2.31E-3</v>
      </c>
      <c r="W65" s="1">
        <v>0.50839999999999996</v>
      </c>
      <c r="X65" s="1">
        <v>2.2859999999999998E-2</v>
      </c>
      <c r="Y65" s="1">
        <v>6.6909999999999997E-2</v>
      </c>
      <c r="Z65" s="1">
        <v>1.08E-3</v>
      </c>
      <c r="AA65" s="1">
        <v>0.36</v>
      </c>
      <c r="AB65" s="1">
        <v>1.8380000000000001E-2</v>
      </c>
      <c r="AC65" s="1">
        <v>1.39E-3</v>
      </c>
      <c r="AD65" s="1">
        <v>2.5686948550475535</v>
      </c>
      <c r="AE65" s="1">
        <v>417</v>
      </c>
      <c r="AF65" s="1">
        <v>92</v>
      </c>
      <c r="AG65" s="1">
        <v>417</v>
      </c>
      <c r="AH65" s="1">
        <v>15</v>
      </c>
      <c r="AI65" s="1">
        <v>418</v>
      </c>
      <c r="AJ65" s="1">
        <v>7</v>
      </c>
      <c r="AK65" s="1">
        <v>368</v>
      </c>
      <c r="AL65" s="1">
        <v>28</v>
      </c>
      <c r="AN65" s="1">
        <f t="shared" si="0"/>
        <v>0.23923444976077235</v>
      </c>
    </row>
    <row r="66" spans="2:40" x14ac:dyDescent="0.2">
      <c r="B66" s="1" t="s">
        <v>70</v>
      </c>
      <c r="C66" s="1" t="s">
        <v>265</v>
      </c>
      <c r="D66" s="1">
        <v>110.96</v>
      </c>
      <c r="E66" s="1">
        <v>6.54</v>
      </c>
      <c r="F66" s="1">
        <v>1.36</v>
      </c>
      <c r="G66" s="1" t="s">
        <v>265</v>
      </c>
      <c r="H66" s="1">
        <v>1.39</v>
      </c>
      <c r="I66" s="1">
        <v>27.01</v>
      </c>
      <c r="J66" s="1">
        <v>1.2</v>
      </c>
      <c r="K66" s="1">
        <v>1.83</v>
      </c>
      <c r="L66" s="1">
        <v>0.12</v>
      </c>
      <c r="M66" s="1">
        <v>4.37</v>
      </c>
      <c r="N66" s="1">
        <v>0.21</v>
      </c>
      <c r="O66" s="1">
        <v>73.48</v>
      </c>
      <c r="P66" s="1">
        <v>3.89</v>
      </c>
      <c r="Q66" s="1">
        <v>51.06</v>
      </c>
      <c r="R66" s="1">
        <v>2.2400000000000002</v>
      </c>
      <c r="S66" s="1" t="s">
        <v>7</v>
      </c>
      <c r="T66" s="1" t="s">
        <v>7</v>
      </c>
      <c r="U66" s="1">
        <v>6.3640000000000002E-2</v>
      </c>
      <c r="V66" s="1">
        <v>3.4299999999999999E-3</v>
      </c>
      <c r="W66" s="1">
        <v>1.06284</v>
      </c>
      <c r="X66" s="1">
        <v>6.1379999999999997E-2</v>
      </c>
      <c r="Y66" s="1">
        <v>0.12118</v>
      </c>
      <c r="Z66" s="1">
        <v>2.5200000000000001E-3</v>
      </c>
      <c r="AA66" s="1">
        <v>0.36</v>
      </c>
      <c r="AB66" s="1">
        <v>3.5479999999999998E-2</v>
      </c>
      <c r="AC66" s="1">
        <v>2.5600000000000002E-3</v>
      </c>
      <c r="AD66" s="1">
        <v>0.69488296135002725</v>
      </c>
      <c r="AE66" s="1">
        <v>730</v>
      </c>
      <c r="AF66" s="1">
        <v>112</v>
      </c>
      <c r="AG66" s="1">
        <v>735</v>
      </c>
      <c r="AH66" s="1">
        <v>30</v>
      </c>
      <c r="AI66" s="1">
        <v>737</v>
      </c>
      <c r="AJ66" s="1">
        <v>14</v>
      </c>
      <c r="AK66" s="1">
        <v>705</v>
      </c>
      <c r="AL66" s="1">
        <v>50</v>
      </c>
      <c r="AN66" s="1">
        <f t="shared" si="0"/>
        <v>0.27137042062415162</v>
      </c>
    </row>
    <row r="67" spans="2:40" x14ac:dyDescent="0.2">
      <c r="B67" s="1" t="s">
        <v>71</v>
      </c>
      <c r="C67" s="1" t="s">
        <v>265</v>
      </c>
      <c r="D67" s="1">
        <v>112.3</v>
      </c>
      <c r="E67" s="1">
        <v>9.24</v>
      </c>
      <c r="F67" s="1">
        <v>1.84</v>
      </c>
      <c r="G67" s="1" t="s">
        <v>265</v>
      </c>
      <c r="H67" s="1">
        <v>1.41</v>
      </c>
      <c r="I67" s="1">
        <v>24.32</v>
      </c>
      <c r="J67" s="1">
        <v>1.1100000000000001</v>
      </c>
      <c r="K67" s="1">
        <v>1.6</v>
      </c>
      <c r="L67" s="1">
        <v>0.12</v>
      </c>
      <c r="M67" s="1">
        <v>2.61</v>
      </c>
      <c r="N67" s="1">
        <v>0.15</v>
      </c>
      <c r="O67" s="1">
        <v>50.45</v>
      </c>
      <c r="P67" s="1">
        <v>2.7</v>
      </c>
      <c r="Q67" s="1">
        <v>51.8</v>
      </c>
      <c r="R67" s="1">
        <v>2.2799999999999998</v>
      </c>
      <c r="S67" s="1" t="s">
        <v>7</v>
      </c>
      <c r="T67" s="1" t="s">
        <v>7</v>
      </c>
      <c r="U67" s="1">
        <v>6.148E-2</v>
      </c>
      <c r="V67" s="1">
        <v>3.9399999999999999E-3</v>
      </c>
      <c r="W67" s="1">
        <v>0.91080000000000005</v>
      </c>
      <c r="X67" s="1">
        <v>6.2010000000000003E-2</v>
      </c>
      <c r="Y67" s="1">
        <v>0.10749</v>
      </c>
      <c r="Z67" s="1">
        <v>2.48E-3</v>
      </c>
      <c r="AA67" s="1">
        <v>0.34</v>
      </c>
      <c r="AB67" s="1">
        <v>3.0870000000000002E-2</v>
      </c>
      <c r="AC67" s="1">
        <v>2.4099999999999998E-3</v>
      </c>
      <c r="AD67" s="1">
        <v>1.0267591674925667</v>
      </c>
      <c r="AE67" s="1">
        <v>656</v>
      </c>
      <c r="AF67" s="1">
        <v>136</v>
      </c>
      <c r="AG67" s="1">
        <v>657</v>
      </c>
      <c r="AH67" s="1">
        <v>33</v>
      </c>
      <c r="AI67" s="1">
        <v>658</v>
      </c>
      <c r="AJ67" s="1">
        <v>14</v>
      </c>
      <c r="AK67" s="1">
        <v>615</v>
      </c>
      <c r="AL67" s="1">
        <v>47</v>
      </c>
      <c r="AN67" s="1">
        <f t="shared" si="0"/>
        <v>0.15197568389058347</v>
      </c>
    </row>
    <row r="68" spans="2:40" x14ac:dyDescent="0.2">
      <c r="B68" s="1" t="s">
        <v>72</v>
      </c>
      <c r="C68" s="1" t="s">
        <v>265</v>
      </c>
      <c r="D68" s="1">
        <v>282.38</v>
      </c>
      <c r="E68" s="1">
        <v>19.16</v>
      </c>
      <c r="F68" s="1">
        <v>3.87</v>
      </c>
      <c r="G68" s="1" t="s">
        <v>265</v>
      </c>
      <c r="H68" s="1">
        <v>3.15</v>
      </c>
      <c r="I68" s="1">
        <v>107.64</v>
      </c>
      <c r="J68" s="1">
        <v>4.55</v>
      </c>
      <c r="K68" s="1">
        <v>6.35</v>
      </c>
      <c r="L68" s="1">
        <v>0.31</v>
      </c>
      <c r="M68" s="1">
        <v>9.61</v>
      </c>
      <c r="N68" s="1">
        <v>0.43</v>
      </c>
      <c r="O68" s="1">
        <v>349.67</v>
      </c>
      <c r="P68" s="1">
        <v>18.579999999999998</v>
      </c>
      <c r="Q68" s="1">
        <v>422.33</v>
      </c>
      <c r="R68" s="1">
        <v>18.5</v>
      </c>
      <c r="S68" s="1" t="s">
        <v>7</v>
      </c>
      <c r="T68" s="1" t="s">
        <v>7</v>
      </c>
      <c r="U68" s="1">
        <v>5.5280000000000003E-2</v>
      </c>
      <c r="V68" s="1">
        <v>1.82E-3</v>
      </c>
      <c r="W68" s="1">
        <v>0.44420999999999999</v>
      </c>
      <c r="X68" s="1">
        <v>1.602E-2</v>
      </c>
      <c r="Y68" s="1">
        <v>5.8310000000000001E-2</v>
      </c>
      <c r="Z68" s="1">
        <v>8.4999999999999995E-4</v>
      </c>
      <c r="AA68" s="1">
        <v>0.4</v>
      </c>
      <c r="AB68" s="1">
        <v>1.6400000000000001E-2</v>
      </c>
      <c r="AC68" s="1">
        <v>1.15E-3</v>
      </c>
      <c r="AD68" s="1">
        <v>1.2077959218691909</v>
      </c>
      <c r="AE68" s="1">
        <v>424</v>
      </c>
      <c r="AF68" s="1">
        <v>72</v>
      </c>
      <c r="AG68" s="1">
        <v>373</v>
      </c>
      <c r="AH68" s="1">
        <v>11</v>
      </c>
      <c r="AI68" s="1">
        <v>365</v>
      </c>
      <c r="AJ68" s="1">
        <v>5</v>
      </c>
      <c r="AK68" s="1">
        <v>329</v>
      </c>
      <c r="AL68" s="1">
        <v>23</v>
      </c>
      <c r="AN68" s="1">
        <f t="shared" ref="AN68:AN131" si="1">100-AG68*100/AI68</f>
        <v>-2.1917808219178028</v>
      </c>
    </row>
    <row r="69" spans="2:40" x14ac:dyDescent="0.2">
      <c r="B69" s="1" t="s">
        <v>73</v>
      </c>
      <c r="C69" s="1" t="s">
        <v>265</v>
      </c>
      <c r="D69" s="1">
        <v>189.67</v>
      </c>
      <c r="E69" s="1">
        <v>6.52</v>
      </c>
      <c r="F69" s="1">
        <v>1.52</v>
      </c>
      <c r="G69" s="1" t="s">
        <v>265</v>
      </c>
      <c r="H69" s="1">
        <v>2.4500000000000002</v>
      </c>
      <c r="I69" s="1">
        <v>147.38999999999999</v>
      </c>
      <c r="J69" s="1">
        <v>6.29</v>
      </c>
      <c r="K69" s="1">
        <v>8.6300000000000008</v>
      </c>
      <c r="L69" s="1">
        <v>0.44</v>
      </c>
      <c r="M69" s="1">
        <v>12</v>
      </c>
      <c r="N69" s="1">
        <v>0.55000000000000004</v>
      </c>
      <c r="O69" s="1">
        <v>450.84</v>
      </c>
      <c r="P69" s="1">
        <v>24.09</v>
      </c>
      <c r="Q69" s="1">
        <v>582.49</v>
      </c>
      <c r="R69" s="1">
        <v>25.61</v>
      </c>
      <c r="S69" s="1" t="s">
        <v>7</v>
      </c>
      <c r="T69" s="1" t="s">
        <v>7</v>
      </c>
      <c r="U69" s="1">
        <v>5.491E-2</v>
      </c>
      <c r="V69" s="1">
        <v>1.9499999999999999E-3</v>
      </c>
      <c r="W69" s="1">
        <v>0.43779000000000001</v>
      </c>
      <c r="X69" s="1">
        <v>1.695E-2</v>
      </c>
      <c r="Y69" s="1">
        <v>5.7849999999999999E-2</v>
      </c>
      <c r="Z69" s="1">
        <v>8.8999999999999995E-4</v>
      </c>
      <c r="AA69" s="1">
        <v>0.4</v>
      </c>
      <c r="AB69" s="1">
        <v>1.5879999999999998E-2</v>
      </c>
      <c r="AC69" s="1">
        <v>1.14E-3</v>
      </c>
      <c r="AD69" s="1">
        <v>1.2920104693461096</v>
      </c>
      <c r="AE69" s="1">
        <v>409</v>
      </c>
      <c r="AF69" s="1">
        <v>78</v>
      </c>
      <c r="AG69" s="1">
        <v>369</v>
      </c>
      <c r="AH69" s="1">
        <v>12</v>
      </c>
      <c r="AI69" s="1">
        <v>363</v>
      </c>
      <c r="AJ69" s="1">
        <v>5</v>
      </c>
      <c r="AK69" s="1">
        <v>318</v>
      </c>
      <c r="AL69" s="1">
        <v>23</v>
      </c>
      <c r="AN69" s="1">
        <f t="shared" si="1"/>
        <v>-1.652892561983478</v>
      </c>
    </row>
    <row r="70" spans="2:40" x14ac:dyDescent="0.2">
      <c r="B70" s="1" t="s">
        <v>74</v>
      </c>
      <c r="C70" s="1" t="s">
        <v>265</v>
      </c>
      <c r="D70" s="1">
        <v>176.43</v>
      </c>
      <c r="E70" s="1">
        <v>14.56</v>
      </c>
      <c r="F70" s="1">
        <v>2.64</v>
      </c>
      <c r="G70" s="1" t="s">
        <v>265</v>
      </c>
      <c r="H70" s="1">
        <v>2.57</v>
      </c>
      <c r="I70" s="1">
        <v>159.63999999999999</v>
      </c>
      <c r="J70" s="1">
        <v>6.81</v>
      </c>
      <c r="K70" s="1">
        <v>9.74</v>
      </c>
      <c r="L70" s="1">
        <v>0.45</v>
      </c>
      <c r="M70" s="1">
        <v>12.23</v>
      </c>
      <c r="N70" s="1">
        <v>0.55000000000000004</v>
      </c>
      <c r="O70" s="1">
        <v>448.26</v>
      </c>
      <c r="P70" s="1">
        <v>24.17</v>
      </c>
      <c r="Q70" s="1">
        <v>675.53</v>
      </c>
      <c r="R70" s="1">
        <v>29.89</v>
      </c>
      <c r="S70" s="1" t="s">
        <v>7</v>
      </c>
      <c r="T70" s="1" t="s">
        <v>7</v>
      </c>
      <c r="U70" s="1">
        <v>5.7209999999999997E-2</v>
      </c>
      <c r="V70" s="1">
        <v>1.67E-3</v>
      </c>
      <c r="W70" s="1">
        <v>0.42546</v>
      </c>
      <c r="X70" s="1">
        <v>1.3809999999999999E-2</v>
      </c>
      <c r="Y70" s="1">
        <v>5.3960000000000001E-2</v>
      </c>
      <c r="Z70" s="1">
        <v>7.6999999999999996E-4</v>
      </c>
      <c r="AA70" s="1">
        <v>0.44</v>
      </c>
      <c r="AB70" s="1">
        <v>1.6279999999999999E-2</v>
      </c>
      <c r="AC70" s="1">
        <v>1.16E-3</v>
      </c>
      <c r="AD70" s="1">
        <v>1.5070048632490072</v>
      </c>
      <c r="AE70" s="1">
        <v>500</v>
      </c>
      <c r="AF70" s="1">
        <v>63</v>
      </c>
      <c r="AG70" s="1">
        <v>360</v>
      </c>
      <c r="AH70" s="1">
        <v>10</v>
      </c>
      <c r="AI70" s="1">
        <v>339</v>
      </c>
      <c r="AJ70" s="1">
        <v>5</v>
      </c>
      <c r="AK70" s="1">
        <v>326</v>
      </c>
      <c r="AL70" s="1">
        <v>23</v>
      </c>
      <c r="AN70" s="1">
        <f t="shared" si="1"/>
        <v>-6.1946902654867273</v>
      </c>
    </row>
    <row r="71" spans="2:40" x14ac:dyDescent="0.2">
      <c r="B71" s="1" t="s">
        <v>75</v>
      </c>
      <c r="C71" s="1" t="s">
        <v>265</v>
      </c>
      <c r="D71" s="1">
        <v>199.52</v>
      </c>
      <c r="E71" s="1">
        <v>22.43</v>
      </c>
      <c r="F71" s="1">
        <v>4.12</v>
      </c>
      <c r="G71" s="1" t="s">
        <v>265</v>
      </c>
      <c r="H71" s="1">
        <v>2.15</v>
      </c>
      <c r="I71" s="1">
        <v>71.7</v>
      </c>
      <c r="J71" s="1">
        <v>3.17</v>
      </c>
      <c r="K71" s="1">
        <v>4.57</v>
      </c>
      <c r="L71" s="1">
        <v>0.27</v>
      </c>
      <c r="M71" s="1">
        <v>4.8099999999999996</v>
      </c>
      <c r="N71" s="1">
        <v>0.26</v>
      </c>
      <c r="O71" s="1">
        <v>131.25</v>
      </c>
      <c r="P71" s="1">
        <v>7.15</v>
      </c>
      <c r="Q71" s="1">
        <v>222.43</v>
      </c>
      <c r="R71" s="1">
        <v>9.9</v>
      </c>
      <c r="S71" s="1" t="s">
        <v>7</v>
      </c>
      <c r="T71" s="1" t="s">
        <v>7</v>
      </c>
      <c r="U71" s="1">
        <v>5.9749999999999998E-2</v>
      </c>
      <c r="V71" s="1">
        <v>2.7599999999999999E-3</v>
      </c>
      <c r="W71" s="1">
        <v>0.60580000000000001</v>
      </c>
      <c r="X71" s="1">
        <v>3.007E-2</v>
      </c>
      <c r="Y71" s="1">
        <v>7.3569999999999997E-2</v>
      </c>
      <c r="Z71" s="1">
        <v>1.33E-3</v>
      </c>
      <c r="AA71" s="1">
        <v>0.36</v>
      </c>
      <c r="AB71" s="1">
        <v>2.1870000000000001E-2</v>
      </c>
      <c r="AC71" s="1">
        <v>1.7099999999999999E-3</v>
      </c>
      <c r="AD71" s="1">
        <v>1.6947047619047619</v>
      </c>
      <c r="AE71" s="1">
        <v>595</v>
      </c>
      <c r="AF71" s="1">
        <v>98</v>
      </c>
      <c r="AG71" s="1">
        <v>481</v>
      </c>
      <c r="AH71" s="1">
        <v>19</v>
      </c>
      <c r="AI71" s="1">
        <v>458</v>
      </c>
      <c r="AJ71" s="1">
        <v>8</v>
      </c>
      <c r="AK71" s="1">
        <v>437</v>
      </c>
      <c r="AL71" s="1">
        <v>34</v>
      </c>
      <c r="AN71" s="1">
        <f t="shared" si="1"/>
        <v>-5.0218340611353653</v>
      </c>
    </row>
    <row r="72" spans="2:40" x14ac:dyDescent="0.2">
      <c r="B72" s="1" t="s">
        <v>76</v>
      </c>
      <c r="C72" s="1" t="s">
        <v>265</v>
      </c>
      <c r="D72" s="1">
        <v>173.24</v>
      </c>
      <c r="E72" s="1">
        <v>18.329999999999998</v>
      </c>
      <c r="F72" s="1">
        <v>3.42</v>
      </c>
      <c r="G72" s="1" t="s">
        <v>265</v>
      </c>
      <c r="H72" s="1">
        <v>2.4300000000000002</v>
      </c>
      <c r="I72" s="1">
        <v>29.76</v>
      </c>
      <c r="J72" s="1">
        <v>1.32</v>
      </c>
      <c r="K72" s="1">
        <v>1.81</v>
      </c>
      <c r="L72" s="1">
        <v>0.12</v>
      </c>
      <c r="M72" s="1">
        <v>1.2210000000000001</v>
      </c>
      <c r="N72" s="1">
        <v>7.8E-2</v>
      </c>
      <c r="O72" s="1">
        <v>29.71</v>
      </c>
      <c r="P72" s="1">
        <v>1.64</v>
      </c>
      <c r="Q72" s="1">
        <v>91.34</v>
      </c>
      <c r="R72" s="1">
        <v>4.08</v>
      </c>
      <c r="S72" s="1" t="s">
        <v>7</v>
      </c>
      <c r="T72" s="1" t="s">
        <v>7</v>
      </c>
      <c r="U72" s="1">
        <v>5.7090000000000002E-2</v>
      </c>
      <c r="V72" s="1">
        <v>2.96E-3</v>
      </c>
      <c r="W72" s="1">
        <v>0.58459000000000005</v>
      </c>
      <c r="X72" s="1">
        <v>3.2250000000000001E-2</v>
      </c>
      <c r="Y72" s="1">
        <v>7.4300000000000005E-2</v>
      </c>
      <c r="Z72" s="1">
        <v>1.39E-3</v>
      </c>
      <c r="AA72" s="1">
        <v>0.34</v>
      </c>
      <c r="AB72" s="1">
        <v>2.453E-2</v>
      </c>
      <c r="AC72" s="1">
        <v>2.1099999999999999E-3</v>
      </c>
      <c r="AD72" s="1">
        <v>3.0743857287108716</v>
      </c>
      <c r="AE72" s="1">
        <v>495</v>
      </c>
      <c r="AF72" s="1">
        <v>112</v>
      </c>
      <c r="AG72" s="1">
        <v>467</v>
      </c>
      <c r="AH72" s="1">
        <v>21</v>
      </c>
      <c r="AI72" s="1">
        <v>462</v>
      </c>
      <c r="AJ72" s="1">
        <v>8</v>
      </c>
      <c r="AK72" s="1">
        <v>490</v>
      </c>
      <c r="AL72" s="1">
        <v>42</v>
      </c>
      <c r="AN72" s="1">
        <f t="shared" si="1"/>
        <v>-1.0822510822510765</v>
      </c>
    </row>
    <row r="73" spans="2:40" x14ac:dyDescent="0.2">
      <c r="B73" s="1" t="s">
        <v>77</v>
      </c>
      <c r="C73" s="1" t="s">
        <v>265</v>
      </c>
      <c r="D73" s="1">
        <v>121.22</v>
      </c>
      <c r="E73" s="1">
        <v>7.52</v>
      </c>
      <c r="F73" s="1">
        <v>1.64</v>
      </c>
      <c r="G73" s="1" t="s">
        <v>265</v>
      </c>
      <c r="H73" s="1">
        <v>1.53</v>
      </c>
      <c r="I73" s="1">
        <v>25.02</v>
      </c>
      <c r="J73" s="1">
        <v>1.1599999999999999</v>
      </c>
      <c r="K73" s="1">
        <v>1.79</v>
      </c>
      <c r="L73" s="1">
        <v>0.13</v>
      </c>
      <c r="M73" s="1">
        <v>2.62</v>
      </c>
      <c r="N73" s="1">
        <v>0.15</v>
      </c>
      <c r="O73" s="1">
        <v>46.61</v>
      </c>
      <c r="P73" s="1">
        <v>2.58</v>
      </c>
      <c r="Q73" s="1">
        <v>54.34</v>
      </c>
      <c r="R73" s="1">
        <v>2.4500000000000002</v>
      </c>
      <c r="S73" s="1" t="s">
        <v>7</v>
      </c>
      <c r="T73" s="1" t="s">
        <v>7</v>
      </c>
      <c r="U73" s="1">
        <v>6.7049999999999998E-2</v>
      </c>
      <c r="V73" s="1">
        <v>3.9899999999999996E-3</v>
      </c>
      <c r="W73" s="1">
        <v>0.96982000000000002</v>
      </c>
      <c r="X73" s="1">
        <v>6.1809999999999997E-2</v>
      </c>
      <c r="Y73" s="1">
        <v>0.10496</v>
      </c>
      <c r="Z73" s="1">
        <v>2.3999999999999998E-3</v>
      </c>
      <c r="AA73" s="1">
        <v>0.36</v>
      </c>
      <c r="AB73" s="1">
        <v>3.3550000000000003E-2</v>
      </c>
      <c r="AC73" s="1">
        <v>2.7399999999999998E-3</v>
      </c>
      <c r="AD73" s="1">
        <v>1.1658442394335979</v>
      </c>
      <c r="AE73" s="1">
        <v>839</v>
      </c>
      <c r="AF73" s="1">
        <v>122</v>
      </c>
      <c r="AG73" s="1">
        <v>688</v>
      </c>
      <c r="AH73" s="1">
        <v>32</v>
      </c>
      <c r="AI73" s="1">
        <v>643</v>
      </c>
      <c r="AJ73" s="1">
        <v>14</v>
      </c>
      <c r="AK73" s="1">
        <v>667</v>
      </c>
      <c r="AL73" s="1">
        <v>54</v>
      </c>
      <c r="AN73" s="1">
        <f t="shared" si="1"/>
        <v>-6.998444790046662</v>
      </c>
    </row>
    <row r="74" spans="2:40" x14ac:dyDescent="0.2">
      <c r="B74" s="1" t="s">
        <v>78</v>
      </c>
      <c r="C74" s="1" t="s">
        <v>265</v>
      </c>
      <c r="D74" s="1">
        <v>145.59</v>
      </c>
      <c r="E74" s="1">
        <v>3.78</v>
      </c>
      <c r="F74" s="1">
        <v>1.18</v>
      </c>
      <c r="G74" s="1" t="s">
        <v>265</v>
      </c>
      <c r="H74" s="1">
        <v>1.98</v>
      </c>
      <c r="I74" s="1">
        <v>36.1</v>
      </c>
      <c r="J74" s="1">
        <v>1.64</v>
      </c>
      <c r="K74" s="1">
        <v>2.62</v>
      </c>
      <c r="L74" s="1">
        <v>0.17</v>
      </c>
      <c r="M74" s="1">
        <v>2.0699999999999998</v>
      </c>
      <c r="N74" s="1">
        <v>0.12</v>
      </c>
      <c r="O74" s="1">
        <v>43.31</v>
      </c>
      <c r="P74" s="1">
        <v>2.41</v>
      </c>
      <c r="Q74" s="1">
        <v>77.2</v>
      </c>
      <c r="R74" s="1">
        <v>3.48</v>
      </c>
      <c r="S74" s="1" t="s">
        <v>7</v>
      </c>
      <c r="T74" s="1" t="s">
        <v>7</v>
      </c>
      <c r="U74" s="1">
        <v>6.8169999999999994E-2</v>
      </c>
      <c r="V74" s="1">
        <v>3.3999999999999998E-3</v>
      </c>
      <c r="W74" s="1">
        <v>1.0009399999999999</v>
      </c>
      <c r="X74" s="1">
        <v>5.3710000000000001E-2</v>
      </c>
      <c r="Y74" s="1">
        <v>0.10655000000000001</v>
      </c>
      <c r="Z74" s="1">
        <v>2.1199999999999999E-3</v>
      </c>
      <c r="AA74" s="1">
        <v>0.37</v>
      </c>
      <c r="AB74" s="1">
        <v>2.8500000000000001E-2</v>
      </c>
      <c r="AC74" s="1">
        <v>2.3999999999999998E-3</v>
      </c>
      <c r="AD74" s="1">
        <v>1.7824982682983144</v>
      </c>
      <c r="AE74" s="1">
        <v>874</v>
      </c>
      <c r="AF74" s="1">
        <v>101</v>
      </c>
      <c r="AG74" s="1">
        <v>704</v>
      </c>
      <c r="AH74" s="1">
        <v>27</v>
      </c>
      <c r="AI74" s="1">
        <v>653</v>
      </c>
      <c r="AJ74" s="1">
        <v>12</v>
      </c>
      <c r="AK74" s="1">
        <v>568</v>
      </c>
      <c r="AL74" s="1">
        <v>47</v>
      </c>
      <c r="AN74" s="1">
        <f t="shared" si="1"/>
        <v>-7.8101071975497689</v>
      </c>
    </row>
    <row r="75" spans="2:40" x14ac:dyDescent="0.2">
      <c r="B75" s="1" t="s">
        <v>79</v>
      </c>
      <c r="C75" s="1" t="s">
        <v>265</v>
      </c>
      <c r="D75" s="1">
        <v>160.52000000000001</v>
      </c>
      <c r="E75" s="1">
        <v>6.8</v>
      </c>
      <c r="F75" s="1">
        <v>1.55</v>
      </c>
      <c r="G75" s="1" t="s">
        <v>265</v>
      </c>
      <c r="H75" s="1">
        <v>1.86</v>
      </c>
      <c r="I75" s="1">
        <v>22.52</v>
      </c>
      <c r="J75" s="1">
        <v>1.06</v>
      </c>
      <c r="K75" s="1">
        <v>1.31</v>
      </c>
      <c r="L75" s="1">
        <v>0.11</v>
      </c>
      <c r="M75" s="1">
        <v>0.84699999999999998</v>
      </c>
      <c r="N75" s="1">
        <v>7.0999999999999994E-2</v>
      </c>
      <c r="O75" s="1">
        <v>29.08</v>
      </c>
      <c r="P75" s="1">
        <v>1.64</v>
      </c>
      <c r="Q75" s="1">
        <v>80.62</v>
      </c>
      <c r="R75" s="1">
        <v>3.65</v>
      </c>
      <c r="S75" s="1" t="s">
        <v>7</v>
      </c>
      <c r="T75" s="1" t="s">
        <v>7</v>
      </c>
      <c r="U75" s="1">
        <v>5.4609999999999999E-2</v>
      </c>
      <c r="V75" s="1">
        <v>3.9500000000000004E-3</v>
      </c>
      <c r="W75" s="1">
        <v>0.47865999999999997</v>
      </c>
      <c r="X75" s="1">
        <v>3.6319999999999998E-2</v>
      </c>
      <c r="Y75" s="1">
        <v>6.361E-2</v>
      </c>
      <c r="Z75" s="1">
        <v>1.4599999999999999E-3</v>
      </c>
      <c r="AA75" s="1">
        <v>0.3</v>
      </c>
      <c r="AB75" s="1">
        <v>1.7399999999999999E-2</v>
      </c>
      <c r="AC75" s="1">
        <v>1.8E-3</v>
      </c>
      <c r="AD75" s="1">
        <v>2.772352132049519</v>
      </c>
      <c r="AE75" s="1">
        <v>396</v>
      </c>
      <c r="AF75" s="1">
        <v>160</v>
      </c>
      <c r="AG75" s="1">
        <v>397</v>
      </c>
      <c r="AH75" s="1">
        <v>25</v>
      </c>
      <c r="AI75" s="1">
        <v>398</v>
      </c>
      <c r="AJ75" s="1">
        <v>9</v>
      </c>
      <c r="AK75" s="1">
        <v>349</v>
      </c>
      <c r="AL75" s="1">
        <v>36</v>
      </c>
      <c r="AN75" s="1">
        <f t="shared" si="1"/>
        <v>0.25125628140703782</v>
      </c>
    </row>
    <row r="76" spans="2:40" x14ac:dyDescent="0.2">
      <c r="B76" s="1" t="s">
        <v>80</v>
      </c>
      <c r="C76" s="1" t="s">
        <v>265</v>
      </c>
      <c r="D76" s="1">
        <v>149.51</v>
      </c>
      <c r="E76" s="1">
        <v>5.68</v>
      </c>
      <c r="F76" s="1">
        <v>1.35</v>
      </c>
      <c r="G76" s="1" t="s">
        <v>265</v>
      </c>
      <c r="H76" s="1">
        <v>1.75</v>
      </c>
      <c r="I76" s="1">
        <v>23.98</v>
      </c>
      <c r="J76" s="1">
        <v>1.1299999999999999</v>
      </c>
      <c r="K76" s="1">
        <v>1.4</v>
      </c>
      <c r="L76" s="1">
        <v>0.1</v>
      </c>
      <c r="M76" s="1">
        <v>0.78500000000000003</v>
      </c>
      <c r="N76" s="1">
        <v>6.0999999999999999E-2</v>
      </c>
      <c r="O76" s="1">
        <v>24.28</v>
      </c>
      <c r="P76" s="1">
        <v>1.41</v>
      </c>
      <c r="Q76" s="1">
        <v>85.53</v>
      </c>
      <c r="R76" s="1">
        <v>3.96</v>
      </c>
      <c r="S76" s="1" t="s">
        <v>7</v>
      </c>
      <c r="T76" s="1" t="s">
        <v>7</v>
      </c>
      <c r="U76" s="1">
        <v>5.493E-2</v>
      </c>
      <c r="V76" s="1">
        <v>3.4399999999999999E-3</v>
      </c>
      <c r="W76" s="1">
        <v>0.48219000000000001</v>
      </c>
      <c r="X76" s="1">
        <v>3.1820000000000001E-2</v>
      </c>
      <c r="Y76" s="1">
        <v>6.3700000000000007E-2</v>
      </c>
      <c r="Z76" s="1">
        <v>1.34E-3</v>
      </c>
      <c r="AA76" s="1">
        <v>0.32</v>
      </c>
      <c r="AB76" s="1">
        <v>1.933E-2</v>
      </c>
      <c r="AC76" s="1">
        <v>1.9499999999999999E-3</v>
      </c>
      <c r="AD76" s="1">
        <v>3.522652388797364</v>
      </c>
      <c r="AE76" s="1">
        <v>409</v>
      </c>
      <c r="AF76" s="1">
        <v>138</v>
      </c>
      <c r="AG76" s="1">
        <v>400</v>
      </c>
      <c r="AH76" s="1">
        <v>22</v>
      </c>
      <c r="AI76" s="1">
        <v>398</v>
      </c>
      <c r="AJ76" s="1">
        <v>8</v>
      </c>
      <c r="AK76" s="1">
        <v>387</v>
      </c>
      <c r="AL76" s="1">
        <v>39</v>
      </c>
      <c r="AN76" s="1">
        <f t="shared" si="1"/>
        <v>-0.50251256281407564</v>
      </c>
    </row>
    <row r="77" spans="2:40" x14ac:dyDescent="0.2">
      <c r="B77" s="1" t="s">
        <v>81</v>
      </c>
      <c r="C77" s="1">
        <v>832.57</v>
      </c>
      <c r="D77" s="1">
        <v>212.93</v>
      </c>
      <c r="E77" s="1">
        <v>22.06</v>
      </c>
      <c r="F77" s="1">
        <v>4.25</v>
      </c>
      <c r="G77" s="1" t="s">
        <v>265</v>
      </c>
      <c r="H77" s="1">
        <v>1.82</v>
      </c>
      <c r="I77" s="1">
        <v>92.77</v>
      </c>
      <c r="J77" s="1">
        <v>4.22</v>
      </c>
      <c r="K77" s="1">
        <v>5.36</v>
      </c>
      <c r="L77" s="1">
        <v>0.28999999999999998</v>
      </c>
      <c r="M77" s="1">
        <v>4.03</v>
      </c>
      <c r="N77" s="1">
        <v>0.22</v>
      </c>
      <c r="O77" s="1">
        <v>117.02</v>
      </c>
      <c r="P77" s="1">
        <v>6.77</v>
      </c>
      <c r="Q77" s="1">
        <v>337.4</v>
      </c>
      <c r="R77" s="1">
        <v>15.66</v>
      </c>
      <c r="S77" s="1" t="s">
        <v>7</v>
      </c>
      <c r="T77" s="1" t="s">
        <v>7</v>
      </c>
      <c r="U77" s="1">
        <v>5.4280000000000002E-2</v>
      </c>
      <c r="V77" s="1">
        <v>2.0899999999999998E-3</v>
      </c>
      <c r="W77" s="1">
        <v>0.46705000000000002</v>
      </c>
      <c r="X77" s="1">
        <v>1.9560000000000001E-2</v>
      </c>
      <c r="Y77" s="1">
        <v>6.2440000000000002E-2</v>
      </c>
      <c r="Z77" s="1">
        <v>1.0200000000000001E-3</v>
      </c>
      <c r="AA77" s="1">
        <v>0.39</v>
      </c>
      <c r="AB77" s="1">
        <v>2.0619999999999999E-2</v>
      </c>
      <c r="AC77" s="1">
        <v>1.74E-3</v>
      </c>
      <c r="AD77" s="1">
        <v>2.8832678174670994</v>
      </c>
      <c r="AE77" s="1">
        <v>383</v>
      </c>
      <c r="AF77" s="1">
        <v>85</v>
      </c>
      <c r="AG77" s="1">
        <v>389</v>
      </c>
      <c r="AH77" s="1">
        <v>14</v>
      </c>
      <c r="AI77" s="1">
        <v>390</v>
      </c>
      <c r="AJ77" s="1">
        <v>6</v>
      </c>
      <c r="AK77" s="1">
        <v>413</v>
      </c>
      <c r="AL77" s="1">
        <v>34</v>
      </c>
      <c r="AN77" s="1">
        <f t="shared" si="1"/>
        <v>0.2564102564102626</v>
      </c>
    </row>
    <row r="78" spans="2:40" x14ac:dyDescent="0.2">
      <c r="B78" s="1" t="s">
        <v>82</v>
      </c>
      <c r="C78" s="1" t="s">
        <v>265</v>
      </c>
      <c r="D78" s="1">
        <v>211.21</v>
      </c>
      <c r="E78" s="1">
        <v>5.47</v>
      </c>
      <c r="F78" s="1">
        <v>1.63</v>
      </c>
      <c r="G78" s="1">
        <v>5.0199999999999996</v>
      </c>
      <c r="H78" s="1">
        <v>1.95</v>
      </c>
      <c r="I78" s="1">
        <v>167.29</v>
      </c>
      <c r="J78" s="1">
        <v>7.6</v>
      </c>
      <c r="K78" s="1">
        <v>9.84</v>
      </c>
      <c r="L78" s="1">
        <v>0.5</v>
      </c>
      <c r="M78" s="1">
        <v>7.43</v>
      </c>
      <c r="N78" s="1">
        <v>0.38</v>
      </c>
      <c r="O78" s="1">
        <v>235.86</v>
      </c>
      <c r="P78" s="1">
        <v>13.71</v>
      </c>
      <c r="Q78" s="1">
        <v>597.15</v>
      </c>
      <c r="R78" s="1">
        <v>27.84</v>
      </c>
      <c r="S78" s="1" t="s">
        <v>7</v>
      </c>
      <c r="T78" s="1" t="s">
        <v>7</v>
      </c>
      <c r="U78" s="1">
        <v>5.525E-2</v>
      </c>
      <c r="V78" s="1">
        <v>1.8600000000000001E-3</v>
      </c>
      <c r="W78" s="1">
        <v>0.48419000000000001</v>
      </c>
      <c r="X78" s="1">
        <v>1.796E-2</v>
      </c>
      <c r="Y78" s="1">
        <v>6.3600000000000004E-2</v>
      </c>
      <c r="Z78" s="1">
        <v>9.7999999999999997E-4</v>
      </c>
      <c r="AA78" s="1">
        <v>0.42</v>
      </c>
      <c r="AB78" s="1">
        <v>1.8849999999999999E-2</v>
      </c>
      <c r="AC78" s="1">
        <v>1.56E-3</v>
      </c>
      <c r="AD78" s="1">
        <v>2.5317985245484609</v>
      </c>
      <c r="AE78" s="1">
        <v>422</v>
      </c>
      <c r="AF78" s="1">
        <v>74</v>
      </c>
      <c r="AG78" s="1">
        <v>401</v>
      </c>
      <c r="AH78" s="1">
        <v>12</v>
      </c>
      <c r="AI78" s="1">
        <v>397</v>
      </c>
      <c r="AJ78" s="1">
        <v>6</v>
      </c>
      <c r="AK78" s="1">
        <v>377</v>
      </c>
      <c r="AL78" s="1">
        <v>31</v>
      </c>
      <c r="AN78" s="1">
        <f t="shared" si="1"/>
        <v>-1.0075566750629719</v>
      </c>
    </row>
    <row r="79" spans="2:40" x14ac:dyDescent="0.2">
      <c r="B79" s="1" t="s">
        <v>83</v>
      </c>
      <c r="C79" s="1">
        <v>4110.91</v>
      </c>
      <c r="D79" s="1">
        <v>792.22</v>
      </c>
      <c r="E79" s="1">
        <v>9.85</v>
      </c>
      <c r="F79" s="1">
        <v>2.33</v>
      </c>
      <c r="G79" s="1" t="s">
        <v>265</v>
      </c>
      <c r="H79" s="1">
        <v>2.89</v>
      </c>
      <c r="I79" s="1">
        <v>39.17</v>
      </c>
      <c r="J79" s="1">
        <v>1.84</v>
      </c>
      <c r="K79" s="1">
        <v>2.29</v>
      </c>
      <c r="L79" s="1">
        <v>0.16</v>
      </c>
      <c r="M79" s="1">
        <v>2.21</v>
      </c>
      <c r="N79" s="1">
        <v>0.13</v>
      </c>
      <c r="O79" s="1">
        <v>74.13</v>
      </c>
      <c r="P79" s="1">
        <v>4.3499999999999996</v>
      </c>
      <c r="Q79" s="1">
        <v>144.86000000000001</v>
      </c>
      <c r="R79" s="1">
        <v>6.79</v>
      </c>
      <c r="S79" s="1" t="s">
        <v>7</v>
      </c>
      <c r="T79" s="1" t="s">
        <v>7</v>
      </c>
      <c r="U79" s="1">
        <v>5.4960000000000002E-2</v>
      </c>
      <c r="V79" s="1">
        <v>3.14E-3</v>
      </c>
      <c r="W79" s="1">
        <v>0.46488000000000002</v>
      </c>
      <c r="X79" s="1">
        <v>2.8060000000000002E-2</v>
      </c>
      <c r="Y79" s="1">
        <v>6.1379999999999997E-2</v>
      </c>
      <c r="Z79" s="1">
        <v>1.1900000000000001E-3</v>
      </c>
      <c r="AA79" s="1">
        <v>0.32</v>
      </c>
      <c r="AB79" s="1">
        <v>1.7840000000000002E-2</v>
      </c>
      <c r="AC79" s="1">
        <v>1.5900000000000001E-3</v>
      </c>
      <c r="AD79" s="1">
        <v>1.9541346283555918</v>
      </c>
      <c r="AE79" s="1">
        <v>411</v>
      </c>
      <c r="AF79" s="1">
        <v>126</v>
      </c>
      <c r="AG79" s="1">
        <v>388</v>
      </c>
      <c r="AH79" s="1">
        <v>19</v>
      </c>
      <c r="AI79" s="1">
        <v>384</v>
      </c>
      <c r="AJ79" s="1">
        <v>7</v>
      </c>
      <c r="AK79" s="1">
        <v>357</v>
      </c>
      <c r="AL79" s="1">
        <v>32</v>
      </c>
      <c r="AN79" s="1">
        <f t="shared" si="1"/>
        <v>-1.0416666666666714</v>
      </c>
    </row>
    <row r="80" spans="2:40" x14ac:dyDescent="0.2">
      <c r="B80" s="1" t="s">
        <v>84</v>
      </c>
      <c r="C80" s="1" t="s">
        <v>265</v>
      </c>
      <c r="D80" s="1">
        <v>197.88</v>
      </c>
      <c r="E80" s="1">
        <v>8.0399999999999991</v>
      </c>
      <c r="F80" s="1">
        <v>1.76</v>
      </c>
      <c r="G80" s="1" t="s">
        <v>265</v>
      </c>
      <c r="H80" s="1">
        <v>2.4500000000000002</v>
      </c>
      <c r="I80" s="1">
        <v>29.93</v>
      </c>
      <c r="J80" s="1">
        <v>1.42</v>
      </c>
      <c r="K80" s="1">
        <v>1.93</v>
      </c>
      <c r="L80" s="1">
        <v>0.13</v>
      </c>
      <c r="M80" s="1">
        <v>1.2649999999999999</v>
      </c>
      <c r="N80" s="1">
        <v>8.4000000000000005E-2</v>
      </c>
      <c r="O80" s="1">
        <v>38.42</v>
      </c>
      <c r="P80" s="1">
        <v>2.2799999999999998</v>
      </c>
      <c r="Q80" s="1">
        <v>111.32</v>
      </c>
      <c r="R80" s="1">
        <v>5.24</v>
      </c>
      <c r="S80" s="1" t="s">
        <v>7</v>
      </c>
      <c r="T80" s="1" t="s">
        <v>7</v>
      </c>
      <c r="U80" s="1">
        <v>6.053E-2</v>
      </c>
      <c r="V80" s="1">
        <v>3.4099999999999998E-3</v>
      </c>
      <c r="W80" s="1">
        <v>0.50880000000000003</v>
      </c>
      <c r="X80" s="1">
        <v>3.0499999999999999E-2</v>
      </c>
      <c r="Y80" s="1">
        <v>6.0999999999999999E-2</v>
      </c>
      <c r="Z80" s="1">
        <v>1.24E-3</v>
      </c>
      <c r="AA80" s="1">
        <v>0.34</v>
      </c>
      <c r="AB80" s="1">
        <v>1.9720000000000001E-2</v>
      </c>
      <c r="AC80" s="1">
        <v>1.8699999999999999E-3</v>
      </c>
      <c r="AD80" s="1">
        <v>2.8974492451847991</v>
      </c>
      <c r="AE80" s="1">
        <v>623</v>
      </c>
      <c r="AF80" s="1">
        <v>120</v>
      </c>
      <c r="AG80" s="1">
        <v>418</v>
      </c>
      <c r="AH80" s="1">
        <v>21</v>
      </c>
      <c r="AI80" s="1">
        <v>382</v>
      </c>
      <c r="AJ80" s="1">
        <v>8</v>
      </c>
      <c r="AK80" s="1">
        <v>395</v>
      </c>
      <c r="AL80" s="1">
        <v>37</v>
      </c>
      <c r="AN80" s="1">
        <f t="shared" si="1"/>
        <v>-9.424083769633512</v>
      </c>
    </row>
    <row r="81" spans="2:40" x14ac:dyDescent="0.2">
      <c r="B81" s="1" t="s">
        <v>85</v>
      </c>
      <c r="C81" s="1">
        <v>3063.44</v>
      </c>
      <c r="D81" s="1">
        <v>589.23</v>
      </c>
      <c r="E81" s="1">
        <v>226.67</v>
      </c>
      <c r="F81" s="1">
        <v>42.01</v>
      </c>
      <c r="G81" s="1" t="s">
        <v>265</v>
      </c>
      <c r="H81" s="1">
        <v>1.52</v>
      </c>
      <c r="I81" s="1">
        <v>140.83000000000001</v>
      </c>
      <c r="J81" s="1">
        <v>6.46</v>
      </c>
      <c r="K81" s="1">
        <v>9.9499999999999993</v>
      </c>
      <c r="L81" s="1">
        <v>0.47</v>
      </c>
      <c r="M81" s="1">
        <v>15.93</v>
      </c>
      <c r="N81" s="1">
        <v>0.74</v>
      </c>
      <c r="O81" s="1">
        <v>2346.98</v>
      </c>
      <c r="P81" s="1">
        <v>138.61000000000001</v>
      </c>
      <c r="Q81" s="1">
        <v>868.5</v>
      </c>
      <c r="R81" s="1">
        <v>40.98</v>
      </c>
      <c r="S81" s="1" t="s">
        <v>7</v>
      </c>
      <c r="T81" s="1" t="s">
        <v>7</v>
      </c>
      <c r="U81" s="1">
        <v>6.6390000000000005E-2</v>
      </c>
      <c r="V81" s="1">
        <v>1.92E-3</v>
      </c>
      <c r="W81" s="1">
        <v>0.33651999999999999</v>
      </c>
      <c r="X81" s="1">
        <v>1.0959999999999999E-2</v>
      </c>
      <c r="Y81" s="1">
        <v>3.6790000000000003E-2</v>
      </c>
      <c r="Z81" s="1">
        <v>5.5000000000000003E-4</v>
      </c>
      <c r="AA81" s="1">
        <v>0.46</v>
      </c>
      <c r="AB81" s="1">
        <v>4.0600000000000002E-3</v>
      </c>
      <c r="AC81" s="1">
        <v>3.3E-4</v>
      </c>
      <c r="AD81" s="1">
        <v>0.37005002173005308</v>
      </c>
      <c r="AE81" s="1">
        <v>819</v>
      </c>
      <c r="AF81" s="1">
        <v>59</v>
      </c>
      <c r="AG81" s="1">
        <v>295</v>
      </c>
      <c r="AH81" s="1">
        <v>8</v>
      </c>
      <c r="AI81" s="1">
        <v>233</v>
      </c>
      <c r="AJ81" s="1">
        <v>3</v>
      </c>
      <c r="AK81" s="1">
        <v>82</v>
      </c>
      <c r="AL81" s="1">
        <v>7</v>
      </c>
      <c r="AN81" s="1">
        <f t="shared" si="1"/>
        <v>-26.60944206008584</v>
      </c>
    </row>
    <row r="82" spans="2:40" x14ac:dyDescent="0.2">
      <c r="B82" s="1" t="s">
        <v>86</v>
      </c>
      <c r="C82" s="1">
        <v>1550.52</v>
      </c>
      <c r="D82" s="1">
        <v>461.95</v>
      </c>
      <c r="E82" s="1">
        <v>27.89</v>
      </c>
      <c r="F82" s="1">
        <v>5.72</v>
      </c>
      <c r="G82" s="1" t="s">
        <v>265</v>
      </c>
      <c r="H82" s="1">
        <v>4</v>
      </c>
      <c r="I82" s="1">
        <v>162.26</v>
      </c>
      <c r="J82" s="1">
        <v>7.53</v>
      </c>
      <c r="K82" s="1">
        <v>9.93</v>
      </c>
      <c r="L82" s="1">
        <v>0.49</v>
      </c>
      <c r="M82" s="1">
        <v>13.76</v>
      </c>
      <c r="N82" s="1">
        <v>0.66</v>
      </c>
      <c r="O82" s="1">
        <v>579.80999999999995</v>
      </c>
      <c r="P82" s="1">
        <v>34.700000000000003</v>
      </c>
      <c r="Q82" s="1">
        <v>659.71</v>
      </c>
      <c r="R82" s="1">
        <v>31.44</v>
      </c>
      <c r="S82" s="1" t="s">
        <v>7</v>
      </c>
      <c r="T82" s="1" t="s">
        <v>7</v>
      </c>
      <c r="U82" s="1">
        <v>5.7540000000000001E-2</v>
      </c>
      <c r="V82" s="1">
        <v>1.82E-3</v>
      </c>
      <c r="W82" s="1">
        <v>0.44227</v>
      </c>
      <c r="X82" s="1">
        <v>1.5559999999999999E-2</v>
      </c>
      <c r="Y82" s="1">
        <v>5.5780000000000003E-2</v>
      </c>
      <c r="Z82" s="1">
        <v>8.4999999999999995E-4</v>
      </c>
      <c r="AA82" s="1">
        <v>0.43</v>
      </c>
      <c r="AB82" s="1">
        <v>1.423E-2</v>
      </c>
      <c r="AC82" s="1">
        <v>1.1999999999999999E-3</v>
      </c>
      <c r="AD82" s="1">
        <v>1.1378037633017715</v>
      </c>
      <c r="AE82" s="1">
        <v>512</v>
      </c>
      <c r="AF82" s="1">
        <v>70</v>
      </c>
      <c r="AG82" s="1">
        <v>372</v>
      </c>
      <c r="AH82" s="1">
        <v>11</v>
      </c>
      <c r="AI82" s="1">
        <v>350</v>
      </c>
      <c r="AJ82" s="1">
        <v>5</v>
      </c>
      <c r="AK82" s="1">
        <v>286</v>
      </c>
      <c r="AL82" s="1">
        <v>24</v>
      </c>
      <c r="AN82" s="1">
        <f t="shared" si="1"/>
        <v>-6.2857142857142918</v>
      </c>
    </row>
    <row r="83" spans="2:40" x14ac:dyDescent="0.2">
      <c r="B83" s="1" t="s">
        <v>87</v>
      </c>
      <c r="C83" s="1" t="s">
        <v>265</v>
      </c>
      <c r="D83" s="1">
        <v>254.36</v>
      </c>
      <c r="E83" s="1">
        <v>7.27</v>
      </c>
      <c r="F83" s="1">
        <v>1.64</v>
      </c>
      <c r="G83" s="1" t="s">
        <v>265</v>
      </c>
      <c r="H83" s="1">
        <v>2.74</v>
      </c>
      <c r="I83" s="1">
        <v>113.02</v>
      </c>
      <c r="J83" s="1">
        <v>5.32</v>
      </c>
      <c r="K83" s="1">
        <v>6.65</v>
      </c>
      <c r="L83" s="1">
        <v>0.36</v>
      </c>
      <c r="M83" s="1">
        <v>4.03</v>
      </c>
      <c r="N83" s="1">
        <v>0.23</v>
      </c>
      <c r="O83" s="1">
        <v>123.72</v>
      </c>
      <c r="P83" s="1">
        <v>7.48</v>
      </c>
      <c r="Q83" s="1">
        <v>389.53</v>
      </c>
      <c r="R83" s="1">
        <v>18.649999999999999</v>
      </c>
      <c r="S83" s="1" t="s">
        <v>7</v>
      </c>
      <c r="T83" s="1" t="s">
        <v>7</v>
      </c>
      <c r="U83" s="1">
        <v>5.5280000000000003E-2</v>
      </c>
      <c r="V83" s="1">
        <v>2.1800000000000001E-3</v>
      </c>
      <c r="W83" s="1">
        <v>0.50117999999999996</v>
      </c>
      <c r="X83" s="1">
        <v>2.1399999999999999E-2</v>
      </c>
      <c r="Y83" s="1">
        <v>6.5790000000000001E-2</v>
      </c>
      <c r="Z83" s="1">
        <v>1.09E-3</v>
      </c>
      <c r="AA83" s="1">
        <v>0.39</v>
      </c>
      <c r="AB83" s="1">
        <v>1.9529999999999999E-2</v>
      </c>
      <c r="AC83" s="1">
        <v>1.7799999999999999E-3</v>
      </c>
      <c r="AD83" s="1">
        <v>3.1484804397025541</v>
      </c>
      <c r="AE83" s="1">
        <v>424</v>
      </c>
      <c r="AF83" s="1">
        <v>88</v>
      </c>
      <c r="AG83" s="1">
        <v>413</v>
      </c>
      <c r="AH83" s="1">
        <v>14</v>
      </c>
      <c r="AI83" s="1">
        <v>411</v>
      </c>
      <c r="AJ83" s="1">
        <v>7</v>
      </c>
      <c r="AK83" s="1">
        <v>391</v>
      </c>
      <c r="AL83" s="1">
        <v>35</v>
      </c>
      <c r="AN83" s="1">
        <f t="shared" si="1"/>
        <v>-0.48661800486617324</v>
      </c>
    </row>
    <row r="84" spans="2:40" x14ac:dyDescent="0.2">
      <c r="B84" s="1" t="s">
        <v>88</v>
      </c>
      <c r="C84" s="1" t="s">
        <v>265</v>
      </c>
      <c r="D84" s="1">
        <v>179.37</v>
      </c>
      <c r="E84" s="1">
        <v>3.42</v>
      </c>
      <c r="F84" s="1">
        <v>1.22</v>
      </c>
      <c r="G84" s="1" t="s">
        <v>265</v>
      </c>
      <c r="H84" s="1">
        <v>1.99</v>
      </c>
      <c r="I84" s="1">
        <v>37.42</v>
      </c>
      <c r="J84" s="1">
        <v>1.82</v>
      </c>
      <c r="K84" s="1">
        <v>2.34</v>
      </c>
      <c r="L84" s="1">
        <v>0.15</v>
      </c>
      <c r="M84" s="1">
        <v>0.98199999999999998</v>
      </c>
      <c r="N84" s="1">
        <v>7.6999999999999999E-2</v>
      </c>
      <c r="O84" s="1">
        <v>31.25</v>
      </c>
      <c r="P84" s="1">
        <v>1.92</v>
      </c>
      <c r="Q84" s="1">
        <v>133.18</v>
      </c>
      <c r="R84" s="1">
        <v>6.41</v>
      </c>
      <c r="S84" s="1" t="s">
        <v>7</v>
      </c>
      <c r="T84" s="1" t="s">
        <v>7</v>
      </c>
      <c r="U84" s="1">
        <v>5.8799999999999998E-2</v>
      </c>
      <c r="V84" s="1">
        <v>3.0899999999999999E-3</v>
      </c>
      <c r="W84" s="1">
        <v>0.51622999999999997</v>
      </c>
      <c r="X84" s="1">
        <v>2.9010000000000001E-2</v>
      </c>
      <c r="Y84" s="1">
        <v>6.3710000000000003E-2</v>
      </c>
      <c r="Z84" s="1">
        <v>1.2800000000000001E-3</v>
      </c>
      <c r="AA84" s="1">
        <v>0.36</v>
      </c>
      <c r="AB84" s="1">
        <v>1.8849999999999999E-2</v>
      </c>
      <c r="AC84" s="1">
        <v>2E-3</v>
      </c>
      <c r="AD84" s="1">
        <v>4.2617600000000007</v>
      </c>
      <c r="AE84" s="1">
        <v>560</v>
      </c>
      <c r="AF84" s="1">
        <v>115</v>
      </c>
      <c r="AG84" s="1">
        <v>423</v>
      </c>
      <c r="AH84" s="1">
        <v>19</v>
      </c>
      <c r="AI84" s="1">
        <v>398</v>
      </c>
      <c r="AJ84" s="1">
        <v>8</v>
      </c>
      <c r="AK84" s="1">
        <v>377</v>
      </c>
      <c r="AL84" s="1">
        <v>40</v>
      </c>
      <c r="AN84" s="1">
        <f t="shared" si="1"/>
        <v>-6.2814070351758744</v>
      </c>
    </row>
    <row r="85" spans="2:40" x14ac:dyDescent="0.2">
      <c r="B85" s="1" t="s">
        <v>89</v>
      </c>
      <c r="C85" s="1" t="s">
        <v>265</v>
      </c>
      <c r="D85" s="1">
        <v>189.14</v>
      </c>
      <c r="E85" s="1">
        <v>18.62</v>
      </c>
      <c r="F85" s="1">
        <v>3.92</v>
      </c>
      <c r="G85" s="1" t="s">
        <v>265</v>
      </c>
      <c r="H85" s="1">
        <v>2</v>
      </c>
      <c r="I85" s="1">
        <v>31.57</v>
      </c>
      <c r="J85" s="1">
        <v>1.54</v>
      </c>
      <c r="K85" s="1">
        <v>2.1</v>
      </c>
      <c r="L85" s="1">
        <v>0.14000000000000001</v>
      </c>
      <c r="M85" s="1">
        <v>4.3099999999999996</v>
      </c>
      <c r="N85" s="1">
        <v>0.23</v>
      </c>
      <c r="O85" s="1">
        <v>101.76</v>
      </c>
      <c r="P85" s="1">
        <v>6.22</v>
      </c>
      <c r="Q85" s="1">
        <v>84.21</v>
      </c>
      <c r="R85" s="1">
        <v>4.08</v>
      </c>
      <c r="S85" s="1" t="s">
        <v>7</v>
      </c>
      <c r="T85" s="1" t="s">
        <v>7</v>
      </c>
      <c r="U85" s="1">
        <v>6.2710000000000002E-2</v>
      </c>
      <c r="V85" s="1">
        <v>3.1700000000000001E-3</v>
      </c>
      <c r="W85" s="1">
        <v>0.73431000000000002</v>
      </c>
      <c r="X85" s="1">
        <v>3.9980000000000002E-2</v>
      </c>
      <c r="Y85" s="1">
        <v>8.498E-2</v>
      </c>
      <c r="Z85" s="1">
        <v>1.72E-3</v>
      </c>
      <c r="AA85" s="1">
        <v>0.37</v>
      </c>
      <c r="AB85" s="1">
        <v>2.5430000000000001E-2</v>
      </c>
      <c r="AC85" s="1">
        <v>2.2799999999999999E-3</v>
      </c>
      <c r="AD85" s="1">
        <v>0.82753537735849048</v>
      </c>
      <c r="AE85" s="1">
        <v>698</v>
      </c>
      <c r="AF85" s="1">
        <v>109</v>
      </c>
      <c r="AG85" s="1">
        <v>559</v>
      </c>
      <c r="AH85" s="1">
        <v>23</v>
      </c>
      <c r="AI85" s="1">
        <v>526</v>
      </c>
      <c r="AJ85" s="1">
        <v>10</v>
      </c>
      <c r="AK85" s="1">
        <v>508</v>
      </c>
      <c r="AL85" s="1">
        <v>45</v>
      </c>
      <c r="AN85" s="1">
        <f t="shared" si="1"/>
        <v>-6.2737642585551328</v>
      </c>
    </row>
    <row r="86" spans="2:40" x14ac:dyDescent="0.2">
      <c r="B86" s="1" t="s">
        <v>90</v>
      </c>
      <c r="C86" s="1" t="s">
        <v>265</v>
      </c>
      <c r="D86" s="1">
        <v>129.75</v>
      </c>
      <c r="E86" s="1">
        <v>15.57</v>
      </c>
      <c r="F86" s="1">
        <v>3.38</v>
      </c>
      <c r="G86" s="1" t="s">
        <v>265</v>
      </c>
      <c r="H86" s="1">
        <v>1.53</v>
      </c>
      <c r="I86" s="1">
        <v>17.829999999999998</v>
      </c>
      <c r="J86" s="1">
        <v>0.95</v>
      </c>
      <c r="K86" s="1">
        <v>1.1100000000000001</v>
      </c>
      <c r="L86" s="1">
        <v>0.11</v>
      </c>
      <c r="M86" s="1">
        <v>1.97</v>
      </c>
      <c r="N86" s="1">
        <v>0.14000000000000001</v>
      </c>
      <c r="O86" s="1">
        <v>41.67</v>
      </c>
      <c r="P86" s="1">
        <v>2.59</v>
      </c>
      <c r="Q86" s="1">
        <v>44.91</v>
      </c>
      <c r="R86" s="1">
        <v>2.2000000000000002</v>
      </c>
      <c r="S86" s="1" t="s">
        <v>7</v>
      </c>
      <c r="T86" s="1" t="s">
        <v>7</v>
      </c>
      <c r="U86" s="1">
        <v>5.8770000000000003E-2</v>
      </c>
      <c r="V86" s="1">
        <v>5.2500000000000003E-3</v>
      </c>
      <c r="W86" s="1">
        <v>0.72855999999999999</v>
      </c>
      <c r="X86" s="1">
        <v>6.8500000000000005E-2</v>
      </c>
      <c r="Y86" s="1">
        <v>8.9959999999999998E-2</v>
      </c>
      <c r="Z86" s="1">
        <v>2.64E-3</v>
      </c>
      <c r="AA86" s="1">
        <v>0.31</v>
      </c>
      <c r="AB86" s="1">
        <v>2.835E-2</v>
      </c>
      <c r="AC86" s="1">
        <v>2.8700000000000002E-3</v>
      </c>
      <c r="AD86" s="1">
        <v>1.077753779697624</v>
      </c>
      <c r="AE86" s="1">
        <v>559</v>
      </c>
      <c r="AF86" s="1">
        <v>197</v>
      </c>
      <c r="AG86" s="1">
        <v>556</v>
      </c>
      <c r="AH86" s="1">
        <v>40</v>
      </c>
      <c r="AI86" s="1">
        <v>555</v>
      </c>
      <c r="AJ86" s="1">
        <v>16</v>
      </c>
      <c r="AK86" s="1">
        <v>565</v>
      </c>
      <c r="AL86" s="1">
        <v>56</v>
      </c>
      <c r="AN86" s="1">
        <f t="shared" si="1"/>
        <v>-0.18018018018018722</v>
      </c>
    </row>
    <row r="87" spans="2:40" x14ac:dyDescent="0.2">
      <c r="B87" s="1" t="s">
        <v>91</v>
      </c>
      <c r="C87" s="1" t="s">
        <v>265</v>
      </c>
      <c r="D87" s="1">
        <v>196.29</v>
      </c>
      <c r="E87" s="1">
        <v>10.24</v>
      </c>
      <c r="F87" s="1">
        <v>2.56</v>
      </c>
      <c r="G87" s="1" t="s">
        <v>265</v>
      </c>
      <c r="H87" s="1">
        <v>1.89</v>
      </c>
      <c r="I87" s="1">
        <v>67.42</v>
      </c>
      <c r="J87" s="1">
        <v>3.27</v>
      </c>
      <c r="K87" s="1">
        <v>3.91</v>
      </c>
      <c r="L87" s="1">
        <v>0.24</v>
      </c>
      <c r="M87" s="1">
        <v>4.7699999999999996</v>
      </c>
      <c r="N87" s="1">
        <v>0.26</v>
      </c>
      <c r="O87" s="1">
        <v>152.6</v>
      </c>
      <c r="P87" s="1">
        <v>9.44</v>
      </c>
      <c r="Q87" s="1">
        <v>244.71</v>
      </c>
      <c r="R87" s="1">
        <v>11.93</v>
      </c>
      <c r="S87" s="1" t="s">
        <v>7</v>
      </c>
      <c r="T87" s="1" t="s">
        <v>7</v>
      </c>
      <c r="U87" s="1">
        <v>5.4519999999999999E-2</v>
      </c>
      <c r="V87" s="1">
        <v>2.6199999999999999E-3</v>
      </c>
      <c r="W87" s="1">
        <v>0.46921000000000002</v>
      </c>
      <c r="X87" s="1">
        <v>2.4140000000000002E-2</v>
      </c>
      <c r="Y87" s="1">
        <v>6.2449999999999999E-2</v>
      </c>
      <c r="Z87" s="1">
        <v>1.14E-3</v>
      </c>
      <c r="AA87" s="1">
        <v>0.35</v>
      </c>
      <c r="AB87" s="1">
        <v>1.8759999999999999E-2</v>
      </c>
      <c r="AC87" s="1">
        <v>1.74E-3</v>
      </c>
      <c r="AD87" s="1">
        <v>1.6036041939711665</v>
      </c>
      <c r="AE87" s="1">
        <v>393</v>
      </c>
      <c r="AF87" s="1">
        <v>109</v>
      </c>
      <c r="AG87" s="1">
        <v>391</v>
      </c>
      <c r="AH87" s="1">
        <v>17</v>
      </c>
      <c r="AI87" s="1">
        <v>391</v>
      </c>
      <c r="AJ87" s="1">
        <v>7</v>
      </c>
      <c r="AK87" s="1">
        <v>376</v>
      </c>
      <c r="AL87" s="1">
        <v>35</v>
      </c>
      <c r="AN87" s="1">
        <f t="shared" si="1"/>
        <v>0</v>
      </c>
    </row>
    <row r="88" spans="2:40" x14ac:dyDescent="0.2">
      <c r="B88" s="1" t="s">
        <v>92</v>
      </c>
      <c r="C88" s="1" t="s">
        <v>265</v>
      </c>
      <c r="D88" s="1">
        <v>156.57</v>
      </c>
      <c r="E88" s="1">
        <v>7.07</v>
      </c>
      <c r="F88" s="1">
        <v>1.76</v>
      </c>
      <c r="G88" s="1" t="s">
        <v>265</v>
      </c>
      <c r="H88" s="1">
        <v>1.95</v>
      </c>
      <c r="I88" s="1">
        <v>34.47</v>
      </c>
      <c r="J88" s="1">
        <v>1.78</v>
      </c>
      <c r="K88" s="1">
        <v>2.1800000000000002</v>
      </c>
      <c r="L88" s="1">
        <v>0.17</v>
      </c>
      <c r="M88" s="1">
        <v>1.58</v>
      </c>
      <c r="N88" s="1">
        <v>0.12</v>
      </c>
      <c r="O88" s="1">
        <v>44.88</v>
      </c>
      <c r="P88" s="1">
        <v>2.91</v>
      </c>
      <c r="Q88" s="1">
        <v>113.29</v>
      </c>
      <c r="R88" s="1">
        <v>5.69</v>
      </c>
      <c r="S88" s="1" t="s">
        <v>7</v>
      </c>
      <c r="T88" s="1" t="s">
        <v>7</v>
      </c>
      <c r="U88" s="1">
        <v>5.9569999999999998E-2</v>
      </c>
      <c r="V88" s="1">
        <v>3.96E-3</v>
      </c>
      <c r="W88" s="1">
        <v>0.56625000000000003</v>
      </c>
      <c r="X88" s="1">
        <v>3.9809999999999998E-2</v>
      </c>
      <c r="Y88" s="1">
        <v>6.8970000000000004E-2</v>
      </c>
      <c r="Z88" s="1">
        <v>1.58E-3</v>
      </c>
      <c r="AA88" s="1">
        <v>0.33</v>
      </c>
      <c r="AB88" s="1">
        <v>2.1170000000000001E-2</v>
      </c>
      <c r="AC88" s="1">
        <v>2.31E-3</v>
      </c>
      <c r="AD88" s="1">
        <v>2.5242869875222818</v>
      </c>
      <c r="AE88" s="1">
        <v>588</v>
      </c>
      <c r="AF88" s="1">
        <v>146</v>
      </c>
      <c r="AG88" s="1">
        <v>456</v>
      </c>
      <c r="AH88" s="1">
        <v>26</v>
      </c>
      <c r="AI88" s="1">
        <v>430</v>
      </c>
      <c r="AJ88" s="1">
        <v>10</v>
      </c>
      <c r="AK88" s="1">
        <v>423</v>
      </c>
      <c r="AL88" s="1">
        <v>46</v>
      </c>
      <c r="AN88" s="1">
        <f t="shared" si="1"/>
        <v>-6.0465116279069804</v>
      </c>
    </row>
    <row r="89" spans="2:40" x14ac:dyDescent="0.2">
      <c r="B89" s="1" t="s">
        <v>93</v>
      </c>
      <c r="C89" s="1" t="s">
        <v>265</v>
      </c>
      <c r="D89" s="1">
        <v>216.03</v>
      </c>
      <c r="E89" s="1">
        <v>9.2799999999999994</v>
      </c>
      <c r="F89" s="1">
        <v>2.36</v>
      </c>
      <c r="G89" s="1" t="s">
        <v>265</v>
      </c>
      <c r="H89" s="1">
        <v>2.4900000000000002</v>
      </c>
      <c r="I89" s="1">
        <v>63.4</v>
      </c>
      <c r="J89" s="1">
        <v>3.2</v>
      </c>
      <c r="K89" s="1">
        <v>3.71</v>
      </c>
      <c r="L89" s="1">
        <v>0.24</v>
      </c>
      <c r="M89" s="1">
        <v>2.91</v>
      </c>
      <c r="N89" s="1">
        <v>0.18</v>
      </c>
      <c r="O89" s="1">
        <v>104.24</v>
      </c>
      <c r="P89" s="1">
        <v>6.74</v>
      </c>
      <c r="Q89" s="1">
        <v>233.31</v>
      </c>
      <c r="R89" s="1">
        <v>11.74</v>
      </c>
      <c r="S89" s="1" t="s">
        <v>7</v>
      </c>
      <c r="T89" s="1" t="s">
        <v>7</v>
      </c>
      <c r="U89" s="1">
        <v>5.509E-2</v>
      </c>
      <c r="V89" s="1">
        <v>2.7100000000000002E-3</v>
      </c>
      <c r="W89" s="1">
        <v>0.46778999999999998</v>
      </c>
      <c r="X89" s="1">
        <v>2.4680000000000001E-2</v>
      </c>
      <c r="Y89" s="1">
        <v>6.1609999999999998E-2</v>
      </c>
      <c r="Z89" s="1">
        <v>1.17E-3</v>
      </c>
      <c r="AA89" s="1">
        <v>0.36</v>
      </c>
      <c r="AB89" s="1">
        <v>1.6809999999999999E-2</v>
      </c>
      <c r="AC89" s="1">
        <v>1.72E-3</v>
      </c>
      <c r="AD89" s="1">
        <v>2.2382003069838836</v>
      </c>
      <c r="AE89" s="1">
        <v>416</v>
      </c>
      <c r="AF89" s="1">
        <v>111</v>
      </c>
      <c r="AG89" s="1">
        <v>390</v>
      </c>
      <c r="AH89" s="1">
        <v>17</v>
      </c>
      <c r="AI89" s="1">
        <v>385</v>
      </c>
      <c r="AJ89" s="1">
        <v>7</v>
      </c>
      <c r="AK89" s="1">
        <v>337</v>
      </c>
      <c r="AL89" s="1">
        <v>34</v>
      </c>
      <c r="AN89" s="1">
        <f t="shared" si="1"/>
        <v>-1.2987012987013031</v>
      </c>
    </row>
    <row r="90" spans="2:40" x14ac:dyDescent="0.2">
      <c r="B90" s="1" t="s">
        <v>94</v>
      </c>
      <c r="C90" s="1" t="s">
        <v>265</v>
      </c>
      <c r="D90" s="1">
        <v>181</v>
      </c>
      <c r="E90" s="1">
        <v>7.87</v>
      </c>
      <c r="F90" s="1">
        <v>1.97</v>
      </c>
      <c r="G90" s="1" t="s">
        <v>265</v>
      </c>
      <c r="H90" s="1">
        <v>2.33</v>
      </c>
      <c r="I90" s="1">
        <v>38.14</v>
      </c>
      <c r="J90" s="1">
        <v>1.96</v>
      </c>
      <c r="K90" s="1">
        <v>2.41</v>
      </c>
      <c r="L90" s="1">
        <v>0.17</v>
      </c>
      <c r="M90" s="1">
        <v>1.43</v>
      </c>
      <c r="N90" s="1">
        <v>0.11</v>
      </c>
      <c r="O90" s="1">
        <v>48.11</v>
      </c>
      <c r="P90" s="1">
        <v>3.14</v>
      </c>
      <c r="Q90" s="1">
        <v>139.32</v>
      </c>
      <c r="R90" s="1">
        <v>7.05</v>
      </c>
      <c r="S90" s="1" t="s">
        <v>7</v>
      </c>
      <c r="T90" s="1" t="s">
        <v>7</v>
      </c>
      <c r="U90" s="1">
        <v>5.9479999999999998E-2</v>
      </c>
      <c r="V90" s="1">
        <v>3.49E-3</v>
      </c>
      <c r="W90" s="1">
        <v>0.50890999999999997</v>
      </c>
      <c r="X90" s="1">
        <v>3.1730000000000001E-2</v>
      </c>
      <c r="Y90" s="1">
        <v>6.2080000000000003E-2</v>
      </c>
      <c r="Z90" s="1">
        <v>1.31E-3</v>
      </c>
      <c r="AA90" s="1">
        <v>0.34</v>
      </c>
      <c r="AB90" s="1">
        <v>1.7909999999999999E-2</v>
      </c>
      <c r="AC90" s="1">
        <v>1.99E-3</v>
      </c>
      <c r="AD90" s="1">
        <v>2.8958636458116813</v>
      </c>
      <c r="AE90" s="1">
        <v>585</v>
      </c>
      <c r="AF90" s="1">
        <v>129</v>
      </c>
      <c r="AG90" s="1">
        <v>418</v>
      </c>
      <c r="AH90" s="1">
        <v>21</v>
      </c>
      <c r="AI90" s="1">
        <v>388</v>
      </c>
      <c r="AJ90" s="1">
        <v>8</v>
      </c>
      <c r="AK90" s="1">
        <v>359</v>
      </c>
      <c r="AL90" s="1">
        <v>40</v>
      </c>
      <c r="AN90" s="1">
        <f t="shared" si="1"/>
        <v>-7.7319587628865918</v>
      </c>
    </row>
    <row r="91" spans="2:40" x14ac:dyDescent="0.2">
      <c r="B91" s="1" t="s">
        <v>95</v>
      </c>
      <c r="C91" s="1" t="s">
        <v>265</v>
      </c>
      <c r="D91" s="1">
        <v>248.41</v>
      </c>
      <c r="E91" s="1">
        <v>10.71</v>
      </c>
      <c r="F91" s="1">
        <v>2.65</v>
      </c>
      <c r="G91" s="1" t="s">
        <v>265</v>
      </c>
      <c r="H91" s="1">
        <v>3.26</v>
      </c>
      <c r="I91" s="1">
        <v>46.9</v>
      </c>
      <c r="J91" s="1">
        <v>2.44</v>
      </c>
      <c r="K91" s="1">
        <v>2.77</v>
      </c>
      <c r="L91" s="1">
        <v>0.21</v>
      </c>
      <c r="M91" s="1">
        <v>3.28</v>
      </c>
      <c r="N91" s="1">
        <v>0.21</v>
      </c>
      <c r="O91" s="1">
        <v>109.61</v>
      </c>
      <c r="P91" s="1">
        <v>7.19</v>
      </c>
      <c r="Q91" s="1">
        <v>176.21</v>
      </c>
      <c r="R91" s="1">
        <v>8.9600000000000009</v>
      </c>
      <c r="S91" s="1" t="s">
        <v>7</v>
      </c>
      <c r="T91" s="1" t="s">
        <v>7</v>
      </c>
      <c r="U91" s="1">
        <v>5.5559999999999998E-2</v>
      </c>
      <c r="V91" s="1">
        <v>3.5100000000000001E-3</v>
      </c>
      <c r="W91" s="1">
        <v>0.46216000000000002</v>
      </c>
      <c r="X91" s="1">
        <v>3.0890000000000001E-2</v>
      </c>
      <c r="Y91" s="1">
        <v>6.0359999999999997E-2</v>
      </c>
      <c r="Z91" s="1">
        <v>1.32E-3</v>
      </c>
      <c r="AA91" s="1">
        <v>0.33</v>
      </c>
      <c r="AB91" s="1">
        <v>1.805E-2</v>
      </c>
      <c r="AC91" s="1">
        <v>1.9E-3</v>
      </c>
      <c r="AD91" s="1">
        <v>1.6076087948179911</v>
      </c>
      <c r="AE91" s="1">
        <v>435</v>
      </c>
      <c r="AF91" s="1">
        <v>143</v>
      </c>
      <c r="AG91" s="1">
        <v>386</v>
      </c>
      <c r="AH91" s="1">
        <v>21</v>
      </c>
      <c r="AI91" s="1">
        <v>378</v>
      </c>
      <c r="AJ91" s="1">
        <v>8</v>
      </c>
      <c r="AK91" s="1">
        <v>362</v>
      </c>
      <c r="AL91" s="1">
        <v>38</v>
      </c>
      <c r="AN91" s="1">
        <f t="shared" si="1"/>
        <v>-2.1164021164021136</v>
      </c>
    </row>
    <row r="92" spans="2:40" x14ac:dyDescent="0.2">
      <c r="B92" s="1" t="s">
        <v>96</v>
      </c>
      <c r="C92" s="1" t="s">
        <v>265</v>
      </c>
      <c r="D92" s="1">
        <v>212.81</v>
      </c>
      <c r="E92" s="1">
        <v>8.49</v>
      </c>
      <c r="F92" s="1">
        <v>2.19</v>
      </c>
      <c r="G92" s="1" t="s">
        <v>265</v>
      </c>
      <c r="H92" s="1">
        <v>2.29</v>
      </c>
      <c r="I92" s="1">
        <v>37.86</v>
      </c>
      <c r="J92" s="1">
        <v>1.96</v>
      </c>
      <c r="K92" s="1">
        <v>2.31</v>
      </c>
      <c r="L92" s="1">
        <v>0.16</v>
      </c>
      <c r="M92" s="1">
        <v>2.0099999999999998</v>
      </c>
      <c r="N92" s="1">
        <v>0.13</v>
      </c>
      <c r="O92" s="1">
        <v>77.77</v>
      </c>
      <c r="P92" s="1">
        <v>5.13</v>
      </c>
      <c r="Q92" s="1">
        <v>144.38999999999999</v>
      </c>
      <c r="R92" s="1">
        <v>7.37</v>
      </c>
      <c r="S92" s="1" t="s">
        <v>7</v>
      </c>
      <c r="T92" s="1" t="s">
        <v>7</v>
      </c>
      <c r="U92" s="1">
        <v>5.7610000000000001E-2</v>
      </c>
      <c r="V92" s="1">
        <v>3.29E-3</v>
      </c>
      <c r="W92" s="1">
        <v>0.47215000000000001</v>
      </c>
      <c r="X92" s="1">
        <v>2.8729999999999999E-2</v>
      </c>
      <c r="Y92" s="1">
        <v>5.9470000000000002E-2</v>
      </c>
      <c r="Z92" s="1">
        <v>1.24E-3</v>
      </c>
      <c r="AA92" s="1">
        <v>0.34</v>
      </c>
      <c r="AB92" s="1">
        <v>1.5599999999999999E-2</v>
      </c>
      <c r="AC92" s="1">
        <v>1.6800000000000001E-3</v>
      </c>
      <c r="AD92" s="1">
        <v>1.8566285199948565</v>
      </c>
      <c r="AE92" s="1">
        <v>515</v>
      </c>
      <c r="AF92" s="1">
        <v>127</v>
      </c>
      <c r="AG92" s="1">
        <v>393</v>
      </c>
      <c r="AH92" s="1">
        <v>20</v>
      </c>
      <c r="AI92" s="1">
        <v>372</v>
      </c>
      <c r="AJ92" s="1">
        <v>8</v>
      </c>
      <c r="AK92" s="1">
        <v>313</v>
      </c>
      <c r="AL92" s="1">
        <v>33</v>
      </c>
      <c r="AN92" s="1">
        <f t="shared" si="1"/>
        <v>-5.6451612903225765</v>
      </c>
    </row>
    <row r="93" spans="2:40" x14ac:dyDescent="0.2">
      <c r="B93" s="1" t="s">
        <v>97</v>
      </c>
      <c r="C93" s="1" t="s">
        <v>265</v>
      </c>
      <c r="D93" s="1">
        <v>156.84</v>
      </c>
      <c r="E93" s="1">
        <v>5.21</v>
      </c>
      <c r="F93" s="1">
        <v>1.49</v>
      </c>
      <c r="G93" s="1" t="s">
        <v>265</v>
      </c>
      <c r="H93" s="1">
        <v>1.74</v>
      </c>
      <c r="I93" s="1">
        <v>108.52</v>
      </c>
      <c r="J93" s="1">
        <v>5.52</v>
      </c>
      <c r="K93" s="1">
        <v>6.31</v>
      </c>
      <c r="L93" s="1">
        <v>0.36</v>
      </c>
      <c r="M93" s="1">
        <v>9.0399999999999991</v>
      </c>
      <c r="N93" s="1">
        <v>0.48</v>
      </c>
      <c r="O93" s="1">
        <v>335.08</v>
      </c>
      <c r="P93" s="1">
        <v>22.15</v>
      </c>
      <c r="Q93" s="1">
        <v>428.61</v>
      </c>
      <c r="R93" s="1">
        <v>21.94</v>
      </c>
      <c r="S93" s="1" t="s">
        <v>7</v>
      </c>
      <c r="T93" s="1" t="s">
        <v>7</v>
      </c>
      <c r="U93" s="1">
        <v>5.4829999999999997E-2</v>
      </c>
      <c r="V93" s="1">
        <v>2.2200000000000002E-3</v>
      </c>
      <c r="W93" s="1">
        <v>0.43407000000000001</v>
      </c>
      <c r="X93" s="1">
        <v>1.9089999999999999E-2</v>
      </c>
      <c r="Y93" s="1">
        <v>5.7439999999999998E-2</v>
      </c>
      <c r="Z93" s="1">
        <v>9.8999999999999999E-4</v>
      </c>
      <c r="AA93" s="1">
        <v>0.39</v>
      </c>
      <c r="AB93" s="1">
        <v>1.626E-2</v>
      </c>
      <c r="AC93" s="1">
        <v>1.6299999999999999E-3</v>
      </c>
      <c r="AD93" s="1">
        <v>1.2791273725677452</v>
      </c>
      <c r="AE93" s="1">
        <v>405</v>
      </c>
      <c r="AF93" s="1">
        <v>91</v>
      </c>
      <c r="AG93" s="1">
        <v>366</v>
      </c>
      <c r="AH93" s="1">
        <v>14</v>
      </c>
      <c r="AI93" s="1">
        <v>360</v>
      </c>
      <c r="AJ93" s="1">
        <v>6</v>
      </c>
      <c r="AK93" s="1">
        <v>326</v>
      </c>
      <c r="AL93" s="1">
        <v>32</v>
      </c>
      <c r="AN93" s="1">
        <f t="shared" si="1"/>
        <v>-1.6666666666666714</v>
      </c>
    </row>
    <row r="94" spans="2:40" x14ac:dyDescent="0.2">
      <c r="B94" s="1" t="s">
        <v>98</v>
      </c>
      <c r="C94" s="1" t="s">
        <v>265</v>
      </c>
      <c r="D94" s="1">
        <v>192.34</v>
      </c>
      <c r="E94" s="1">
        <v>4.8099999999999996</v>
      </c>
      <c r="F94" s="1">
        <v>1.39</v>
      </c>
      <c r="G94" s="1" t="s">
        <v>265</v>
      </c>
      <c r="H94" s="1">
        <v>2.64</v>
      </c>
      <c r="I94" s="1">
        <v>108.19</v>
      </c>
      <c r="J94" s="1">
        <v>5.57</v>
      </c>
      <c r="K94" s="1">
        <v>6.18</v>
      </c>
      <c r="L94" s="1">
        <v>0.37</v>
      </c>
      <c r="M94" s="1">
        <v>7.19</v>
      </c>
      <c r="N94" s="1">
        <v>0.4</v>
      </c>
      <c r="O94" s="1">
        <v>262.57</v>
      </c>
      <c r="P94" s="1">
        <v>17.579999999999998</v>
      </c>
      <c r="Q94" s="1">
        <v>425.71</v>
      </c>
      <c r="R94" s="1">
        <v>21.99</v>
      </c>
      <c r="S94" s="1" t="s">
        <v>7</v>
      </c>
      <c r="T94" s="1" t="s">
        <v>7</v>
      </c>
      <c r="U94" s="1">
        <v>5.3859999999999998E-2</v>
      </c>
      <c r="V94" s="1">
        <v>2.3600000000000001E-3</v>
      </c>
      <c r="W94" s="1">
        <v>0.42817</v>
      </c>
      <c r="X94" s="1">
        <v>2.0219999999999998E-2</v>
      </c>
      <c r="Y94" s="1">
        <v>5.7680000000000002E-2</v>
      </c>
      <c r="Z94" s="1">
        <v>1.0200000000000001E-3</v>
      </c>
      <c r="AA94" s="1">
        <v>0.37</v>
      </c>
      <c r="AB94" s="1">
        <v>1.652E-2</v>
      </c>
      <c r="AC94" s="1">
        <v>1.7099999999999999E-3</v>
      </c>
      <c r="AD94" s="1">
        <v>1.6213200289446623</v>
      </c>
      <c r="AE94" s="1">
        <v>365</v>
      </c>
      <c r="AF94" s="1">
        <v>100</v>
      </c>
      <c r="AG94" s="1">
        <v>362</v>
      </c>
      <c r="AH94" s="1">
        <v>14</v>
      </c>
      <c r="AI94" s="1">
        <v>362</v>
      </c>
      <c r="AJ94" s="1">
        <v>6</v>
      </c>
      <c r="AK94" s="1">
        <v>331</v>
      </c>
      <c r="AL94" s="1">
        <v>34</v>
      </c>
      <c r="AN94" s="1">
        <f t="shared" si="1"/>
        <v>0</v>
      </c>
    </row>
    <row r="95" spans="2:40" x14ac:dyDescent="0.2">
      <c r="B95" s="1" t="s">
        <v>99</v>
      </c>
      <c r="C95" s="1" t="s">
        <v>265</v>
      </c>
      <c r="D95" s="1">
        <v>137.91</v>
      </c>
      <c r="E95" s="1">
        <v>6.39</v>
      </c>
      <c r="F95" s="1">
        <v>1.65</v>
      </c>
      <c r="G95" s="1" t="s">
        <v>265</v>
      </c>
      <c r="H95" s="1">
        <v>1.53</v>
      </c>
      <c r="I95" s="1">
        <v>73.14</v>
      </c>
      <c r="J95" s="1">
        <v>3.81</v>
      </c>
      <c r="K95" s="1">
        <v>4.1399999999999997</v>
      </c>
      <c r="L95" s="1">
        <v>0.26</v>
      </c>
      <c r="M95" s="1">
        <v>2.93</v>
      </c>
      <c r="N95" s="1">
        <v>0.18</v>
      </c>
      <c r="O95" s="1">
        <v>98.55</v>
      </c>
      <c r="P95" s="1">
        <v>6.65</v>
      </c>
      <c r="Q95" s="1">
        <v>259.61</v>
      </c>
      <c r="R95" s="1">
        <v>13.47</v>
      </c>
      <c r="S95" s="1" t="s">
        <v>7</v>
      </c>
      <c r="T95" s="1" t="s">
        <v>7</v>
      </c>
      <c r="U95" s="1">
        <v>5.3420000000000002E-2</v>
      </c>
      <c r="V95" s="1">
        <v>2.5699999999999998E-3</v>
      </c>
      <c r="W95" s="1">
        <v>0.47087000000000001</v>
      </c>
      <c r="X95" s="1">
        <v>2.4279999999999999E-2</v>
      </c>
      <c r="Y95" s="1">
        <v>6.3960000000000003E-2</v>
      </c>
      <c r="Z95" s="1">
        <v>1.1999999999999999E-3</v>
      </c>
      <c r="AA95" s="1">
        <v>0.36</v>
      </c>
      <c r="AB95" s="1">
        <v>1.7930000000000001E-2</v>
      </c>
      <c r="AC95" s="1">
        <v>1.9499999999999999E-3</v>
      </c>
      <c r="AD95" s="1">
        <v>2.6342973110096399</v>
      </c>
      <c r="AE95" s="1">
        <v>347</v>
      </c>
      <c r="AF95" s="1">
        <v>110</v>
      </c>
      <c r="AG95" s="1">
        <v>392</v>
      </c>
      <c r="AH95" s="1">
        <v>17</v>
      </c>
      <c r="AI95" s="1">
        <v>400</v>
      </c>
      <c r="AJ95" s="1">
        <v>7</v>
      </c>
      <c r="AK95" s="1">
        <v>359</v>
      </c>
      <c r="AL95" s="1">
        <v>39</v>
      </c>
      <c r="AN95" s="1">
        <f t="shared" si="1"/>
        <v>2</v>
      </c>
    </row>
    <row r="96" spans="2:40" x14ac:dyDescent="0.2">
      <c r="B96" s="1" t="s">
        <v>100</v>
      </c>
      <c r="C96" s="1" t="s">
        <v>265</v>
      </c>
      <c r="D96" s="1">
        <v>186.7</v>
      </c>
      <c r="E96" s="1">
        <v>5.69</v>
      </c>
      <c r="F96" s="1">
        <v>1.8</v>
      </c>
      <c r="G96" s="1" t="s">
        <v>265</v>
      </c>
      <c r="H96" s="1">
        <v>2.19</v>
      </c>
      <c r="I96" s="1">
        <v>65.45</v>
      </c>
      <c r="J96" s="1">
        <v>3.48</v>
      </c>
      <c r="K96" s="1">
        <v>3.75</v>
      </c>
      <c r="L96" s="1">
        <v>0.27</v>
      </c>
      <c r="M96" s="1">
        <v>1.67</v>
      </c>
      <c r="N96" s="1">
        <v>0.13</v>
      </c>
      <c r="O96" s="1">
        <v>59.78</v>
      </c>
      <c r="P96" s="1">
        <v>4.08</v>
      </c>
      <c r="Q96" s="1">
        <v>254.08</v>
      </c>
      <c r="R96" s="1">
        <v>13.26</v>
      </c>
      <c r="S96" s="1" t="s">
        <v>7</v>
      </c>
      <c r="T96" s="1" t="s">
        <v>7</v>
      </c>
      <c r="U96" s="1">
        <v>5.4019999999999999E-2</v>
      </c>
      <c r="V96" s="1">
        <v>3.1900000000000001E-3</v>
      </c>
      <c r="W96" s="1">
        <v>0.43552000000000002</v>
      </c>
      <c r="X96" s="1">
        <v>2.7279999999999999E-2</v>
      </c>
      <c r="Y96" s="1">
        <v>5.8500000000000003E-2</v>
      </c>
      <c r="Z96" s="1">
        <v>1.23E-3</v>
      </c>
      <c r="AA96" s="1">
        <v>0.34</v>
      </c>
      <c r="AB96" s="1">
        <v>1.6910000000000001E-2</v>
      </c>
      <c r="AC96" s="1">
        <v>2.0300000000000001E-3</v>
      </c>
      <c r="AD96" s="1">
        <v>4.2502509200401475</v>
      </c>
      <c r="AE96" s="1">
        <v>372</v>
      </c>
      <c r="AF96" s="1">
        <v>135</v>
      </c>
      <c r="AG96" s="1">
        <v>367</v>
      </c>
      <c r="AH96" s="1">
        <v>19</v>
      </c>
      <c r="AI96" s="1">
        <v>366</v>
      </c>
      <c r="AJ96" s="1">
        <v>7</v>
      </c>
      <c r="AK96" s="1">
        <v>339</v>
      </c>
      <c r="AL96" s="1">
        <v>40</v>
      </c>
      <c r="AN96" s="1">
        <f t="shared" si="1"/>
        <v>-0.27322404371584241</v>
      </c>
    </row>
    <row r="97" spans="2:40" x14ac:dyDescent="0.2">
      <c r="B97" s="1" t="s">
        <v>101</v>
      </c>
      <c r="C97" s="1" t="s">
        <v>265</v>
      </c>
      <c r="D97" s="1">
        <v>403.46</v>
      </c>
      <c r="E97" s="1" t="s">
        <v>265</v>
      </c>
      <c r="F97" s="1">
        <v>2.31</v>
      </c>
      <c r="G97" s="1" t="s">
        <v>265</v>
      </c>
      <c r="H97" s="1">
        <v>4.58</v>
      </c>
      <c r="I97" s="1">
        <v>34.18</v>
      </c>
      <c r="J97" s="1">
        <v>2</v>
      </c>
      <c r="K97" s="1">
        <v>1.94</v>
      </c>
      <c r="L97" s="1">
        <v>0.22</v>
      </c>
      <c r="M97" s="1">
        <v>2.58</v>
      </c>
      <c r="N97" s="1">
        <v>0.22</v>
      </c>
      <c r="O97" s="1">
        <v>78.14</v>
      </c>
      <c r="P97" s="1">
        <v>5.4</v>
      </c>
      <c r="Q97" s="1">
        <v>139.13</v>
      </c>
      <c r="R97" s="1">
        <v>7.33</v>
      </c>
      <c r="S97" s="1" t="s">
        <v>7</v>
      </c>
      <c r="T97" s="1" t="s">
        <v>7</v>
      </c>
      <c r="U97" s="1">
        <v>5.3469999999999997E-2</v>
      </c>
      <c r="V97" s="1">
        <v>5.45E-3</v>
      </c>
      <c r="W97" s="1">
        <v>0.41121999999999997</v>
      </c>
      <c r="X97" s="1">
        <v>4.3950000000000003E-2</v>
      </c>
      <c r="Y97" s="1">
        <v>5.5800000000000002E-2</v>
      </c>
      <c r="Z97" s="1">
        <v>1.7899999999999999E-3</v>
      </c>
      <c r="AA97" s="1">
        <v>0.3</v>
      </c>
      <c r="AB97" s="1">
        <v>1.9939999999999999E-2</v>
      </c>
      <c r="AC97" s="1">
        <v>2.5100000000000001E-3</v>
      </c>
      <c r="AD97" s="1">
        <v>1.7805221397491682</v>
      </c>
      <c r="AE97" s="1">
        <v>349</v>
      </c>
      <c r="AF97" s="1">
        <v>232</v>
      </c>
      <c r="AG97" s="1">
        <v>350</v>
      </c>
      <c r="AH97" s="1">
        <v>32</v>
      </c>
      <c r="AI97" s="1">
        <v>350</v>
      </c>
      <c r="AJ97" s="1">
        <v>11</v>
      </c>
      <c r="AK97" s="1">
        <v>399</v>
      </c>
      <c r="AL97" s="1">
        <v>50</v>
      </c>
      <c r="AN97" s="1">
        <f t="shared" si="1"/>
        <v>0</v>
      </c>
    </row>
    <row r="98" spans="2:40" x14ac:dyDescent="0.2">
      <c r="B98" s="1" t="s">
        <v>102</v>
      </c>
      <c r="C98" s="1" t="s">
        <v>265</v>
      </c>
      <c r="D98" s="1">
        <v>599.57000000000005</v>
      </c>
      <c r="E98" s="1" t="s">
        <v>265</v>
      </c>
      <c r="F98" s="1">
        <v>3.2</v>
      </c>
      <c r="G98" s="1" t="s">
        <v>265</v>
      </c>
      <c r="H98" s="1">
        <v>5.69</v>
      </c>
      <c r="I98" s="1">
        <v>43.57</v>
      </c>
      <c r="J98" s="1">
        <v>2.5299999999999998</v>
      </c>
      <c r="K98" s="1">
        <v>2.46</v>
      </c>
      <c r="L98" s="1">
        <v>0.26</v>
      </c>
      <c r="M98" s="1">
        <v>1.65</v>
      </c>
      <c r="N98" s="1">
        <v>0.19</v>
      </c>
      <c r="O98" s="1">
        <v>61.81</v>
      </c>
      <c r="P98" s="1">
        <v>4.32</v>
      </c>
      <c r="Q98" s="1">
        <v>163.63</v>
      </c>
      <c r="R98" s="1">
        <v>8.67</v>
      </c>
      <c r="S98" s="1" t="s">
        <v>7</v>
      </c>
      <c r="T98" s="1" t="s">
        <v>7</v>
      </c>
      <c r="U98" s="1">
        <v>5.3249999999999999E-2</v>
      </c>
      <c r="V98" s="1">
        <v>5.0099999999999997E-3</v>
      </c>
      <c r="W98" s="1">
        <v>0.44408999999999998</v>
      </c>
      <c r="X98" s="1">
        <v>4.394E-2</v>
      </c>
      <c r="Y98" s="1">
        <v>6.0499999999999998E-2</v>
      </c>
      <c r="Z98" s="1">
        <v>1.8600000000000001E-3</v>
      </c>
      <c r="AA98" s="1">
        <v>0.31</v>
      </c>
      <c r="AB98" s="1">
        <v>1.6129999999999999E-2</v>
      </c>
      <c r="AC98" s="1">
        <v>2.4099999999999998E-3</v>
      </c>
      <c r="AD98" s="1">
        <v>2.6473062611227953</v>
      </c>
      <c r="AE98" s="1">
        <v>339</v>
      </c>
      <c r="AF98" s="1">
        <v>214</v>
      </c>
      <c r="AG98" s="1">
        <v>373</v>
      </c>
      <c r="AH98" s="1">
        <v>31</v>
      </c>
      <c r="AI98" s="1">
        <v>379</v>
      </c>
      <c r="AJ98" s="1">
        <v>11</v>
      </c>
      <c r="AK98" s="1">
        <v>323</v>
      </c>
      <c r="AL98" s="1">
        <v>48</v>
      </c>
      <c r="AN98" s="1">
        <f t="shared" si="1"/>
        <v>1.5831134564643747</v>
      </c>
    </row>
    <row r="99" spans="2:40" x14ac:dyDescent="0.2">
      <c r="B99" s="1" t="s">
        <v>103</v>
      </c>
      <c r="C99" s="1" t="s">
        <v>265</v>
      </c>
      <c r="D99" s="1">
        <v>191.48</v>
      </c>
      <c r="E99" s="1">
        <v>7.99</v>
      </c>
      <c r="F99" s="1">
        <v>2.1800000000000002</v>
      </c>
      <c r="G99" s="1" t="s">
        <v>265</v>
      </c>
      <c r="H99" s="1">
        <v>2.25</v>
      </c>
      <c r="I99" s="1">
        <v>42.6</v>
      </c>
      <c r="J99" s="1">
        <v>2.37</v>
      </c>
      <c r="K99" s="1">
        <v>2.4700000000000002</v>
      </c>
      <c r="L99" s="1">
        <v>0.21</v>
      </c>
      <c r="M99" s="1">
        <v>2.69</v>
      </c>
      <c r="N99" s="1">
        <v>0.2</v>
      </c>
      <c r="O99" s="1">
        <v>85.15</v>
      </c>
      <c r="P99" s="1">
        <v>5.91</v>
      </c>
      <c r="Q99" s="1">
        <v>152.75</v>
      </c>
      <c r="R99" s="1">
        <v>8.09</v>
      </c>
      <c r="S99" s="1" t="s">
        <v>7</v>
      </c>
      <c r="T99" s="1" t="s">
        <v>7</v>
      </c>
      <c r="U99" s="1">
        <v>5.4629999999999998E-2</v>
      </c>
      <c r="V99" s="1">
        <v>3.96E-3</v>
      </c>
      <c r="W99" s="1">
        <v>0.47735</v>
      </c>
      <c r="X99" s="1">
        <v>3.6600000000000001E-2</v>
      </c>
      <c r="Y99" s="1">
        <v>6.3390000000000002E-2</v>
      </c>
      <c r="Z99" s="1">
        <v>1.5900000000000001E-3</v>
      </c>
      <c r="AA99" s="1">
        <v>0.33</v>
      </c>
      <c r="AB99" s="1">
        <v>1.9099999999999999E-2</v>
      </c>
      <c r="AC99" s="1">
        <v>2.2599999999999999E-3</v>
      </c>
      <c r="AD99" s="1">
        <v>1.7938931297709924</v>
      </c>
      <c r="AE99" s="1">
        <v>397</v>
      </c>
      <c r="AF99" s="1">
        <v>164</v>
      </c>
      <c r="AG99" s="1">
        <v>396</v>
      </c>
      <c r="AH99" s="1">
        <v>25</v>
      </c>
      <c r="AI99" s="1">
        <v>396</v>
      </c>
      <c r="AJ99" s="1">
        <v>10</v>
      </c>
      <c r="AK99" s="1">
        <v>382</v>
      </c>
      <c r="AL99" s="1">
        <v>45</v>
      </c>
      <c r="AN99" s="1">
        <f t="shared" si="1"/>
        <v>0</v>
      </c>
    </row>
    <row r="100" spans="2:40" x14ac:dyDescent="0.2">
      <c r="B100" s="1" t="s">
        <v>104</v>
      </c>
      <c r="C100" s="1">
        <v>2341.29</v>
      </c>
      <c r="D100" s="1">
        <v>625.04</v>
      </c>
      <c r="E100" s="1">
        <v>9.4700000000000006</v>
      </c>
      <c r="F100" s="1">
        <v>2.56</v>
      </c>
      <c r="G100" s="1" t="s">
        <v>265</v>
      </c>
      <c r="H100" s="1">
        <v>1.68</v>
      </c>
      <c r="I100" s="1">
        <v>37.51</v>
      </c>
      <c r="J100" s="1">
        <v>2.15</v>
      </c>
      <c r="K100" s="1">
        <v>2.36</v>
      </c>
      <c r="L100" s="1">
        <v>0.2</v>
      </c>
      <c r="M100" s="1">
        <v>1.41</v>
      </c>
      <c r="N100" s="1">
        <v>0.12</v>
      </c>
      <c r="O100" s="1">
        <v>43.59</v>
      </c>
      <c r="P100" s="1">
        <v>3.15</v>
      </c>
      <c r="Q100" s="1">
        <v>138.63999999999999</v>
      </c>
      <c r="R100" s="1">
        <v>7.53</v>
      </c>
      <c r="S100" s="1" t="s">
        <v>7</v>
      </c>
      <c r="T100" s="1" t="s">
        <v>7</v>
      </c>
      <c r="U100" s="1">
        <v>5.9339999999999997E-2</v>
      </c>
      <c r="V100" s="1">
        <v>4.2599999999999999E-3</v>
      </c>
      <c r="W100" s="1">
        <v>0.50427</v>
      </c>
      <c r="X100" s="1">
        <v>3.8449999999999998E-2</v>
      </c>
      <c r="Y100" s="1">
        <v>6.1650000000000003E-2</v>
      </c>
      <c r="Z100" s="1">
        <v>1.57E-3</v>
      </c>
      <c r="AA100" s="1">
        <v>0.33</v>
      </c>
      <c r="AB100" s="1">
        <v>1.9640000000000001E-2</v>
      </c>
      <c r="AC100" s="1">
        <v>2.5999999999999999E-3</v>
      </c>
      <c r="AD100" s="1">
        <v>3.1805459967882537</v>
      </c>
      <c r="AE100" s="1">
        <v>580</v>
      </c>
      <c r="AF100" s="1">
        <v>159</v>
      </c>
      <c r="AG100" s="1">
        <v>415</v>
      </c>
      <c r="AH100" s="1">
        <v>26</v>
      </c>
      <c r="AI100" s="1">
        <v>386</v>
      </c>
      <c r="AJ100" s="1">
        <v>10</v>
      </c>
      <c r="AK100" s="1">
        <v>393</v>
      </c>
      <c r="AL100" s="1">
        <v>52</v>
      </c>
      <c r="AN100" s="1">
        <f t="shared" si="1"/>
        <v>-7.512953367875653</v>
      </c>
    </row>
    <row r="101" spans="2:40" x14ac:dyDescent="0.2">
      <c r="B101" s="1" t="s">
        <v>105</v>
      </c>
      <c r="C101" s="1" t="s">
        <v>265</v>
      </c>
      <c r="D101" s="1">
        <v>135.28</v>
      </c>
      <c r="E101" s="1">
        <v>4.1500000000000004</v>
      </c>
      <c r="F101" s="1">
        <v>1.25</v>
      </c>
      <c r="G101" s="1" t="s">
        <v>265</v>
      </c>
      <c r="H101" s="1">
        <v>1.59</v>
      </c>
      <c r="I101" s="1">
        <v>47.68</v>
      </c>
      <c r="J101" s="1">
        <v>2.65</v>
      </c>
      <c r="K101" s="1">
        <v>3.08</v>
      </c>
      <c r="L101" s="1">
        <v>0.21</v>
      </c>
      <c r="M101" s="1">
        <v>1.59</v>
      </c>
      <c r="N101" s="1">
        <v>0.12</v>
      </c>
      <c r="O101" s="1">
        <v>48.53</v>
      </c>
      <c r="P101" s="1">
        <v>3.5</v>
      </c>
      <c r="Q101" s="1">
        <v>171.5</v>
      </c>
      <c r="R101" s="1">
        <v>9.33</v>
      </c>
      <c r="S101" s="1" t="s">
        <v>7</v>
      </c>
      <c r="T101" s="1" t="s">
        <v>7</v>
      </c>
      <c r="U101" s="1">
        <v>6.1030000000000001E-2</v>
      </c>
      <c r="V101" s="1">
        <v>3.2499999999999999E-3</v>
      </c>
      <c r="W101" s="1">
        <v>0.53312999999999999</v>
      </c>
      <c r="X101" s="1">
        <v>3.0450000000000001E-2</v>
      </c>
      <c r="Y101" s="1">
        <v>6.3369999999999996E-2</v>
      </c>
      <c r="Z101" s="1">
        <v>1.32E-3</v>
      </c>
      <c r="AA101" s="1">
        <v>0.36</v>
      </c>
      <c r="AB101" s="1">
        <v>1.983E-2</v>
      </c>
      <c r="AC101" s="1">
        <v>2.4599999999999999E-3</v>
      </c>
      <c r="AD101" s="1">
        <v>3.5338965588295896</v>
      </c>
      <c r="AE101" s="1">
        <v>640</v>
      </c>
      <c r="AF101" s="1">
        <v>116</v>
      </c>
      <c r="AG101" s="1">
        <v>434</v>
      </c>
      <c r="AH101" s="1">
        <v>20</v>
      </c>
      <c r="AI101" s="1">
        <v>396</v>
      </c>
      <c r="AJ101" s="1">
        <v>8</v>
      </c>
      <c r="AK101" s="1">
        <v>397</v>
      </c>
      <c r="AL101" s="1">
        <v>49</v>
      </c>
      <c r="AN101" s="1">
        <f t="shared" si="1"/>
        <v>-9.5959595959595987</v>
      </c>
    </row>
    <row r="102" spans="2:40" x14ac:dyDescent="0.2">
      <c r="B102" s="1" t="s">
        <v>106</v>
      </c>
      <c r="C102" s="1" t="s">
        <v>265</v>
      </c>
      <c r="D102" s="1">
        <v>189.38</v>
      </c>
      <c r="E102" s="1">
        <v>3.11</v>
      </c>
      <c r="F102" s="1">
        <v>1.1299999999999999</v>
      </c>
      <c r="G102" s="1" t="s">
        <v>265</v>
      </c>
      <c r="H102" s="1">
        <v>1.87</v>
      </c>
      <c r="I102" s="1">
        <v>51.73</v>
      </c>
      <c r="J102" s="1">
        <v>2.9</v>
      </c>
      <c r="K102" s="1">
        <v>3.11</v>
      </c>
      <c r="L102" s="1">
        <v>0.22</v>
      </c>
      <c r="M102" s="1">
        <v>1.57</v>
      </c>
      <c r="N102" s="1">
        <v>0.12</v>
      </c>
      <c r="O102" s="1">
        <v>49.55</v>
      </c>
      <c r="P102" s="1">
        <v>3.6</v>
      </c>
      <c r="Q102" s="1">
        <v>178.71</v>
      </c>
      <c r="R102" s="1">
        <v>9.77</v>
      </c>
      <c r="S102" s="1" t="s">
        <v>7</v>
      </c>
      <c r="T102" s="1" t="s">
        <v>7</v>
      </c>
      <c r="U102" s="1">
        <v>5.6829999999999999E-2</v>
      </c>
      <c r="V102" s="1">
        <v>3.1900000000000001E-3</v>
      </c>
      <c r="W102" s="1">
        <v>0.51722000000000001</v>
      </c>
      <c r="X102" s="1">
        <v>3.1009999999999999E-2</v>
      </c>
      <c r="Y102" s="1">
        <v>6.6009999999999999E-2</v>
      </c>
      <c r="Z102" s="1">
        <v>1.4E-3</v>
      </c>
      <c r="AA102" s="1">
        <v>0.35</v>
      </c>
      <c r="AB102" s="1">
        <v>1.9300000000000001E-2</v>
      </c>
      <c r="AC102" s="1">
        <v>2.49E-3</v>
      </c>
      <c r="AD102" s="1">
        <v>3.6066599394550964</v>
      </c>
      <c r="AE102" s="1">
        <v>485</v>
      </c>
      <c r="AF102" s="1">
        <v>125</v>
      </c>
      <c r="AG102" s="1">
        <v>423</v>
      </c>
      <c r="AH102" s="1">
        <v>21</v>
      </c>
      <c r="AI102" s="1">
        <v>412</v>
      </c>
      <c r="AJ102" s="1">
        <v>8</v>
      </c>
      <c r="AK102" s="1">
        <v>386</v>
      </c>
      <c r="AL102" s="1">
        <v>49</v>
      </c>
      <c r="AN102" s="1">
        <f t="shared" si="1"/>
        <v>-2.6699029126213532</v>
      </c>
    </row>
    <row r="103" spans="2:40" x14ac:dyDescent="0.2">
      <c r="B103" s="1" t="s">
        <v>107</v>
      </c>
      <c r="C103" s="1" t="s">
        <v>265</v>
      </c>
      <c r="D103" s="1">
        <v>269.52</v>
      </c>
      <c r="E103" s="1">
        <v>11.92</v>
      </c>
      <c r="F103" s="1">
        <v>3.22</v>
      </c>
      <c r="G103" s="1" t="s">
        <v>265</v>
      </c>
      <c r="H103" s="1">
        <v>3.37</v>
      </c>
      <c r="I103" s="1">
        <v>29.66</v>
      </c>
      <c r="J103" s="1">
        <v>1.72</v>
      </c>
      <c r="K103" s="1">
        <v>1.82</v>
      </c>
      <c r="L103" s="1">
        <v>0.16</v>
      </c>
      <c r="M103" s="1">
        <v>4.96</v>
      </c>
      <c r="N103" s="1">
        <v>0.31</v>
      </c>
      <c r="O103" s="1">
        <v>119.76</v>
      </c>
      <c r="P103" s="1">
        <v>8.7200000000000006</v>
      </c>
      <c r="Q103" s="1">
        <v>79.510000000000005</v>
      </c>
      <c r="R103" s="1">
        <v>4.38</v>
      </c>
      <c r="S103" s="1" t="s">
        <v>7</v>
      </c>
      <c r="T103" s="1" t="s">
        <v>7</v>
      </c>
      <c r="U103" s="1">
        <v>5.8099999999999999E-2</v>
      </c>
      <c r="V103" s="1">
        <v>4.3499999999999997E-3</v>
      </c>
      <c r="W103" s="1">
        <v>0.68184999999999996</v>
      </c>
      <c r="X103" s="1">
        <v>5.3990000000000003E-2</v>
      </c>
      <c r="Y103" s="1">
        <v>8.5120000000000001E-2</v>
      </c>
      <c r="Z103" s="1">
        <v>2.1800000000000001E-3</v>
      </c>
      <c r="AA103" s="1">
        <v>0.32</v>
      </c>
      <c r="AB103" s="1">
        <v>2.5170000000000001E-2</v>
      </c>
      <c r="AC103" s="1">
        <v>3.0300000000000001E-3</v>
      </c>
      <c r="AD103" s="1">
        <v>0.66391115564462255</v>
      </c>
      <c r="AE103" s="1">
        <v>534</v>
      </c>
      <c r="AF103" s="1">
        <v>167</v>
      </c>
      <c r="AG103" s="1">
        <v>528</v>
      </c>
      <c r="AH103" s="1">
        <v>33</v>
      </c>
      <c r="AI103" s="1">
        <v>527</v>
      </c>
      <c r="AJ103" s="1">
        <v>13</v>
      </c>
      <c r="AK103" s="1">
        <v>502</v>
      </c>
      <c r="AL103" s="1">
        <v>60</v>
      </c>
      <c r="AN103" s="1">
        <f t="shared" si="1"/>
        <v>-0.18975332068310991</v>
      </c>
    </row>
    <row r="104" spans="2:40" x14ac:dyDescent="0.2">
      <c r="B104" s="1" t="s">
        <v>108</v>
      </c>
      <c r="C104" s="1" t="s">
        <v>265</v>
      </c>
      <c r="D104" s="1">
        <v>198.24</v>
      </c>
      <c r="E104" s="1">
        <v>10.02</v>
      </c>
      <c r="F104" s="1">
        <v>2.72</v>
      </c>
      <c r="G104" s="1" t="s">
        <v>265</v>
      </c>
      <c r="H104" s="1">
        <v>2.14</v>
      </c>
      <c r="I104" s="1">
        <v>32.6</v>
      </c>
      <c r="J104" s="1">
        <v>1.92</v>
      </c>
      <c r="K104" s="1">
        <v>1.9</v>
      </c>
      <c r="L104" s="1">
        <v>0.18</v>
      </c>
      <c r="M104" s="1">
        <v>1.04</v>
      </c>
      <c r="N104" s="1">
        <v>0.1</v>
      </c>
      <c r="O104" s="1">
        <v>35.869999999999997</v>
      </c>
      <c r="P104" s="1">
        <v>2.65</v>
      </c>
      <c r="Q104" s="1">
        <v>110.7</v>
      </c>
      <c r="R104" s="1">
        <v>6.11</v>
      </c>
      <c r="S104" s="1" t="s">
        <v>7</v>
      </c>
      <c r="T104" s="1" t="s">
        <v>7</v>
      </c>
      <c r="U104" s="1">
        <v>5.5149999999999998E-2</v>
      </c>
      <c r="V104" s="1">
        <v>4.4299999999999999E-3</v>
      </c>
      <c r="W104" s="1">
        <v>0.51122999999999996</v>
      </c>
      <c r="X104" s="1">
        <v>4.333E-2</v>
      </c>
      <c r="Y104" s="1">
        <v>6.7229999999999998E-2</v>
      </c>
      <c r="Z104" s="1">
        <v>1.8E-3</v>
      </c>
      <c r="AA104" s="1">
        <v>0.32</v>
      </c>
      <c r="AB104" s="1">
        <v>1.771E-2</v>
      </c>
      <c r="AC104" s="1">
        <v>2.5400000000000002E-3</v>
      </c>
      <c r="AD104" s="1">
        <v>3.0861444103707836</v>
      </c>
      <c r="AE104" s="1">
        <v>418</v>
      </c>
      <c r="AF104" s="1">
        <v>182</v>
      </c>
      <c r="AG104" s="1">
        <v>419</v>
      </c>
      <c r="AH104" s="1">
        <v>29</v>
      </c>
      <c r="AI104" s="1">
        <v>419</v>
      </c>
      <c r="AJ104" s="1">
        <v>11</v>
      </c>
      <c r="AK104" s="1">
        <v>355</v>
      </c>
      <c r="AL104" s="1">
        <v>50</v>
      </c>
      <c r="AN104" s="1">
        <f t="shared" si="1"/>
        <v>0</v>
      </c>
    </row>
    <row r="105" spans="2:40" x14ac:dyDescent="0.2">
      <c r="B105" s="1" t="s">
        <v>109</v>
      </c>
      <c r="C105" s="1" t="s">
        <v>265</v>
      </c>
      <c r="D105" s="1">
        <v>178.11</v>
      </c>
      <c r="E105" s="1" t="s">
        <v>265</v>
      </c>
      <c r="F105" s="1">
        <v>0.89</v>
      </c>
      <c r="G105" s="1" t="s">
        <v>265</v>
      </c>
      <c r="H105" s="1">
        <v>1.81</v>
      </c>
      <c r="I105" s="1">
        <v>64.88</v>
      </c>
      <c r="J105" s="1">
        <v>3.66</v>
      </c>
      <c r="K105" s="1">
        <v>3.77</v>
      </c>
      <c r="L105" s="1">
        <v>0.25</v>
      </c>
      <c r="M105" s="1">
        <v>1.9</v>
      </c>
      <c r="N105" s="1">
        <v>0.13</v>
      </c>
      <c r="O105" s="1">
        <v>61.54</v>
      </c>
      <c r="P105" s="1">
        <v>4.54</v>
      </c>
      <c r="Q105" s="1">
        <v>222.37</v>
      </c>
      <c r="R105" s="1">
        <v>12.3</v>
      </c>
      <c r="S105" s="1" t="s">
        <v>7</v>
      </c>
      <c r="T105" s="1" t="s">
        <v>7</v>
      </c>
      <c r="U105" s="1">
        <v>5.4969999999999998E-2</v>
      </c>
      <c r="V105" s="1">
        <v>2.7799999999999999E-3</v>
      </c>
      <c r="W105" s="1">
        <v>0.50514000000000003</v>
      </c>
      <c r="X105" s="1">
        <v>2.7490000000000001E-2</v>
      </c>
      <c r="Y105" s="1">
        <v>6.6650000000000001E-2</v>
      </c>
      <c r="Z105" s="1">
        <v>1.33E-3</v>
      </c>
      <c r="AA105" s="1">
        <v>0.37</v>
      </c>
      <c r="AB105" s="1">
        <v>1.8769999999999998E-2</v>
      </c>
      <c r="AC105" s="1">
        <v>2.3800000000000002E-3</v>
      </c>
      <c r="AD105" s="1">
        <v>3.6134221644458888</v>
      </c>
      <c r="AE105" s="1">
        <v>411</v>
      </c>
      <c r="AF105" s="1">
        <v>114</v>
      </c>
      <c r="AG105" s="1">
        <v>415</v>
      </c>
      <c r="AH105" s="1">
        <v>19</v>
      </c>
      <c r="AI105" s="1">
        <v>416</v>
      </c>
      <c r="AJ105" s="1">
        <v>8</v>
      </c>
      <c r="AK105" s="1">
        <v>376</v>
      </c>
      <c r="AL105" s="1">
        <v>47</v>
      </c>
      <c r="AN105" s="1">
        <f t="shared" si="1"/>
        <v>0.2403846153846132</v>
      </c>
    </row>
    <row r="106" spans="2:40" x14ac:dyDescent="0.2">
      <c r="B106" s="1" t="s">
        <v>110</v>
      </c>
      <c r="C106" s="1" t="s">
        <v>265</v>
      </c>
      <c r="D106" s="1">
        <v>223.49</v>
      </c>
      <c r="E106" s="1">
        <v>5.18</v>
      </c>
      <c r="F106" s="1">
        <v>1.8</v>
      </c>
      <c r="G106" s="1" t="s">
        <v>265</v>
      </c>
      <c r="H106" s="1">
        <v>2.9</v>
      </c>
      <c r="I106" s="1">
        <v>42.29</v>
      </c>
      <c r="J106" s="1">
        <v>2.44</v>
      </c>
      <c r="K106" s="1">
        <v>2.52</v>
      </c>
      <c r="L106" s="1">
        <v>0.19</v>
      </c>
      <c r="M106" s="1">
        <v>2.78</v>
      </c>
      <c r="N106" s="1">
        <v>0.18</v>
      </c>
      <c r="O106" s="1">
        <v>88.81</v>
      </c>
      <c r="P106" s="1">
        <v>6.61</v>
      </c>
      <c r="Q106" s="1">
        <v>146.63</v>
      </c>
      <c r="R106" s="1">
        <v>8.18</v>
      </c>
      <c r="S106" s="1" t="s">
        <v>7</v>
      </c>
      <c r="T106" s="1" t="s">
        <v>7</v>
      </c>
      <c r="U106" s="1">
        <v>5.6210000000000003E-2</v>
      </c>
      <c r="V106" s="1">
        <v>3.4499999999999999E-3</v>
      </c>
      <c r="W106" s="1">
        <v>0.51119999999999999</v>
      </c>
      <c r="X106" s="1">
        <v>3.3300000000000003E-2</v>
      </c>
      <c r="Y106" s="1">
        <v>6.5960000000000005E-2</v>
      </c>
      <c r="Z106" s="1">
        <v>1.4499999999999999E-3</v>
      </c>
      <c r="AA106" s="1">
        <v>0.34</v>
      </c>
      <c r="AB106" s="1">
        <v>1.907E-2</v>
      </c>
      <c r="AC106" s="1">
        <v>2.4099999999999998E-3</v>
      </c>
      <c r="AD106" s="1">
        <v>1.6510528093683143</v>
      </c>
      <c r="AE106" s="1">
        <v>461</v>
      </c>
      <c r="AF106" s="1">
        <v>138</v>
      </c>
      <c r="AG106" s="1">
        <v>419</v>
      </c>
      <c r="AH106" s="1">
        <v>22</v>
      </c>
      <c r="AI106" s="1">
        <v>412</v>
      </c>
      <c r="AJ106" s="1">
        <v>9</v>
      </c>
      <c r="AK106" s="1">
        <v>382</v>
      </c>
      <c r="AL106" s="1">
        <v>48</v>
      </c>
      <c r="AN106" s="1">
        <f t="shared" si="1"/>
        <v>-1.6990291262135884</v>
      </c>
    </row>
    <row r="107" spans="2:40" x14ac:dyDescent="0.2">
      <c r="B107" s="1" t="s">
        <v>111</v>
      </c>
      <c r="C107" s="1" t="s">
        <v>265</v>
      </c>
      <c r="D107" s="1">
        <v>154.22999999999999</v>
      </c>
      <c r="E107" s="1">
        <v>5.44</v>
      </c>
      <c r="F107" s="1">
        <v>1.68</v>
      </c>
      <c r="G107" s="1" t="s">
        <v>265</v>
      </c>
      <c r="H107" s="1">
        <v>1.72</v>
      </c>
      <c r="I107" s="1">
        <v>56.43</v>
      </c>
      <c r="J107" s="1">
        <v>3.25</v>
      </c>
      <c r="K107" s="1">
        <v>3.35</v>
      </c>
      <c r="L107" s="1">
        <v>0.23</v>
      </c>
      <c r="M107" s="1">
        <v>2.86</v>
      </c>
      <c r="N107" s="1">
        <v>0.19</v>
      </c>
      <c r="O107" s="1">
        <v>80.150000000000006</v>
      </c>
      <c r="P107" s="1">
        <v>6</v>
      </c>
      <c r="Q107" s="1">
        <v>185.97</v>
      </c>
      <c r="R107" s="1">
        <v>10.41</v>
      </c>
      <c r="S107" s="1" t="s">
        <v>7</v>
      </c>
      <c r="T107" s="1" t="s">
        <v>7</v>
      </c>
      <c r="U107" s="1">
        <v>5.6149999999999999E-2</v>
      </c>
      <c r="V107" s="1">
        <v>3.15E-3</v>
      </c>
      <c r="W107" s="1">
        <v>0.53761999999999999</v>
      </c>
      <c r="X107" s="1">
        <v>3.2239999999999998E-2</v>
      </c>
      <c r="Y107" s="1">
        <v>6.9430000000000006E-2</v>
      </c>
      <c r="Z107" s="1">
        <v>1.48E-3</v>
      </c>
      <c r="AA107" s="1">
        <v>0.36</v>
      </c>
      <c r="AB107" s="1">
        <v>2.1760000000000002E-2</v>
      </c>
      <c r="AC107" s="1">
        <v>2.7899999999999999E-3</v>
      </c>
      <c r="AD107" s="1">
        <v>2.3202744853399873</v>
      </c>
      <c r="AE107" s="1">
        <v>458</v>
      </c>
      <c r="AF107" s="1">
        <v>126</v>
      </c>
      <c r="AG107" s="1">
        <v>437</v>
      </c>
      <c r="AH107" s="1">
        <v>21</v>
      </c>
      <c r="AI107" s="1">
        <v>433</v>
      </c>
      <c r="AJ107" s="1">
        <v>9</v>
      </c>
      <c r="AK107" s="1">
        <v>435</v>
      </c>
      <c r="AL107" s="1">
        <v>55</v>
      </c>
      <c r="AN107" s="1">
        <f t="shared" si="1"/>
        <v>-0.92378752886835969</v>
      </c>
    </row>
    <row r="108" spans="2:40" x14ac:dyDescent="0.2">
      <c r="B108" s="1" t="s">
        <v>112</v>
      </c>
      <c r="C108" s="1" t="s">
        <v>265</v>
      </c>
      <c r="D108" s="1">
        <v>237.8</v>
      </c>
      <c r="E108" s="1" t="s">
        <v>265</v>
      </c>
      <c r="F108" s="1">
        <v>1.9</v>
      </c>
      <c r="G108" s="1" t="s">
        <v>265</v>
      </c>
      <c r="H108" s="1">
        <v>2.67</v>
      </c>
      <c r="I108" s="1">
        <v>123.2</v>
      </c>
      <c r="J108" s="1">
        <v>7.05</v>
      </c>
      <c r="K108" s="1">
        <v>7.54</v>
      </c>
      <c r="L108" s="1">
        <v>0.46</v>
      </c>
      <c r="M108" s="1">
        <v>6.7</v>
      </c>
      <c r="N108" s="1">
        <v>0.41</v>
      </c>
      <c r="O108" s="1">
        <v>209.05</v>
      </c>
      <c r="P108" s="1">
        <v>15.7</v>
      </c>
      <c r="Q108" s="1">
        <v>433.15</v>
      </c>
      <c r="R108" s="1">
        <v>24.33</v>
      </c>
      <c r="S108" s="1" t="s">
        <v>7</v>
      </c>
      <c r="T108" s="1" t="s">
        <v>7</v>
      </c>
      <c r="U108" s="1">
        <v>5.7840000000000003E-2</v>
      </c>
      <c r="V108" s="1">
        <v>2.6700000000000001E-3</v>
      </c>
      <c r="W108" s="1">
        <v>0.51946000000000003</v>
      </c>
      <c r="X108" s="1">
        <v>2.5940000000000001E-2</v>
      </c>
      <c r="Y108" s="1">
        <v>6.5129999999999993E-2</v>
      </c>
      <c r="Z108" s="1">
        <v>1.25E-3</v>
      </c>
      <c r="AA108" s="1">
        <v>0.38</v>
      </c>
      <c r="AB108" s="1">
        <v>1.9550000000000001E-2</v>
      </c>
      <c r="AC108" s="1">
        <v>2.47E-3</v>
      </c>
      <c r="AD108" s="1">
        <v>2.0719923463286292</v>
      </c>
      <c r="AE108" s="1">
        <v>524</v>
      </c>
      <c r="AF108" s="1">
        <v>102</v>
      </c>
      <c r="AG108" s="1">
        <v>425</v>
      </c>
      <c r="AH108" s="1">
        <v>17</v>
      </c>
      <c r="AI108" s="1">
        <v>407</v>
      </c>
      <c r="AJ108" s="1">
        <v>8</v>
      </c>
      <c r="AK108" s="1">
        <v>391</v>
      </c>
      <c r="AL108" s="1">
        <v>49</v>
      </c>
      <c r="AN108" s="1">
        <f t="shared" si="1"/>
        <v>-4.4226044226044223</v>
      </c>
    </row>
    <row r="109" spans="2:40" x14ac:dyDescent="0.2">
      <c r="B109" s="1" t="s">
        <v>113</v>
      </c>
      <c r="C109" s="1">
        <v>2621.91</v>
      </c>
      <c r="D109" s="1">
        <v>765.66</v>
      </c>
      <c r="E109" s="1">
        <v>98.55</v>
      </c>
      <c r="F109" s="1">
        <v>24.36</v>
      </c>
      <c r="G109" s="1" t="s">
        <v>265</v>
      </c>
      <c r="H109" s="1">
        <v>1.95</v>
      </c>
      <c r="I109" s="1">
        <v>126.92</v>
      </c>
      <c r="J109" s="1">
        <v>7.3</v>
      </c>
      <c r="K109" s="1">
        <v>8.43</v>
      </c>
      <c r="L109" s="1">
        <v>0.52</v>
      </c>
      <c r="M109" s="1">
        <v>8.27</v>
      </c>
      <c r="N109" s="1">
        <v>0.5</v>
      </c>
      <c r="O109" s="1">
        <v>622.37</v>
      </c>
      <c r="P109" s="1">
        <v>46.93</v>
      </c>
      <c r="Q109" s="1">
        <v>654.53</v>
      </c>
      <c r="R109" s="1">
        <v>36.909999999999997</v>
      </c>
      <c r="S109" s="1" t="s">
        <v>7</v>
      </c>
      <c r="T109" s="1" t="s">
        <v>7</v>
      </c>
      <c r="U109" s="1">
        <v>6.2810000000000005E-2</v>
      </c>
      <c r="V109" s="1">
        <v>2.8600000000000001E-3</v>
      </c>
      <c r="W109" s="1">
        <v>0.38479999999999998</v>
      </c>
      <c r="X109" s="1">
        <v>1.9060000000000001E-2</v>
      </c>
      <c r="Y109" s="1">
        <v>4.4429999999999997E-2</v>
      </c>
      <c r="Z109" s="1">
        <v>8.5999999999999998E-4</v>
      </c>
      <c r="AA109" s="1">
        <v>0.39</v>
      </c>
      <c r="AB109" s="1">
        <v>8.1099999999999992E-3</v>
      </c>
      <c r="AC109" s="1">
        <v>1.0300000000000001E-3</v>
      </c>
      <c r="AD109" s="1">
        <v>1.0516734418432765</v>
      </c>
      <c r="AE109" s="1">
        <v>702</v>
      </c>
      <c r="AF109" s="1">
        <v>98</v>
      </c>
      <c r="AG109" s="1">
        <v>331</v>
      </c>
      <c r="AH109" s="1">
        <v>14</v>
      </c>
      <c r="AI109" s="1">
        <v>280</v>
      </c>
      <c r="AJ109" s="1">
        <v>5</v>
      </c>
      <c r="AK109" s="1">
        <v>163</v>
      </c>
      <c r="AL109" s="1">
        <v>21</v>
      </c>
      <c r="AN109" s="1">
        <f t="shared" si="1"/>
        <v>-18.214285714285708</v>
      </c>
    </row>
    <row r="110" spans="2:40" x14ac:dyDescent="0.2">
      <c r="B110" s="1" t="s">
        <v>114</v>
      </c>
      <c r="C110" s="1" t="s">
        <v>265</v>
      </c>
      <c r="D110" s="1">
        <v>154.57</v>
      </c>
      <c r="E110" s="1">
        <v>25.89</v>
      </c>
      <c r="F110" s="1">
        <v>6.62</v>
      </c>
      <c r="G110" s="1" t="s">
        <v>265</v>
      </c>
      <c r="H110" s="1">
        <v>1.71</v>
      </c>
      <c r="I110" s="1">
        <v>103.33</v>
      </c>
      <c r="J110" s="1">
        <v>5.96</v>
      </c>
      <c r="K110" s="1">
        <v>6.61</v>
      </c>
      <c r="L110" s="1">
        <v>0.4</v>
      </c>
      <c r="M110" s="1">
        <v>6.84</v>
      </c>
      <c r="N110" s="1">
        <v>0.41</v>
      </c>
      <c r="O110" s="1">
        <v>137.11000000000001</v>
      </c>
      <c r="P110" s="1">
        <v>10.41</v>
      </c>
      <c r="Q110" s="1">
        <v>233.05</v>
      </c>
      <c r="R110" s="1">
        <v>13.2</v>
      </c>
      <c r="S110" s="1" t="s">
        <v>7</v>
      </c>
      <c r="T110" s="1" t="s">
        <v>7</v>
      </c>
      <c r="U110" s="1">
        <v>6.0470000000000003E-2</v>
      </c>
      <c r="V110" s="1">
        <v>2.7299999999999998E-3</v>
      </c>
      <c r="W110" s="1">
        <v>0.84775999999999996</v>
      </c>
      <c r="X110" s="1">
        <v>4.1549999999999997E-2</v>
      </c>
      <c r="Y110" s="1">
        <v>0.10166</v>
      </c>
      <c r="Z110" s="1">
        <v>1.9499999999999999E-3</v>
      </c>
      <c r="AA110" s="1">
        <v>0.39</v>
      </c>
      <c r="AB110" s="1">
        <v>3.0439999999999998E-2</v>
      </c>
      <c r="AC110" s="1">
        <v>3.8899999999999998E-3</v>
      </c>
      <c r="AD110" s="1">
        <v>1.6997301436802565</v>
      </c>
      <c r="AE110" s="1">
        <v>620</v>
      </c>
      <c r="AF110" s="1">
        <v>98</v>
      </c>
      <c r="AG110" s="1">
        <v>623</v>
      </c>
      <c r="AH110" s="1">
        <v>23</v>
      </c>
      <c r="AI110" s="1">
        <v>624</v>
      </c>
      <c r="AJ110" s="1">
        <v>11</v>
      </c>
      <c r="AK110" s="1">
        <v>606</v>
      </c>
      <c r="AL110" s="1">
        <v>76</v>
      </c>
      <c r="AN110" s="1">
        <f t="shared" si="1"/>
        <v>0.1602564102564088</v>
      </c>
    </row>
    <row r="111" spans="2:40" x14ac:dyDescent="0.2">
      <c r="B111" s="1" t="s">
        <v>115</v>
      </c>
      <c r="C111" s="1" t="s">
        <v>265</v>
      </c>
      <c r="D111" s="1">
        <v>188.21</v>
      </c>
      <c r="E111" s="1">
        <v>7.39</v>
      </c>
      <c r="F111" s="1">
        <v>2.12</v>
      </c>
      <c r="G111" s="1" t="s">
        <v>265</v>
      </c>
      <c r="H111" s="1">
        <v>2.06</v>
      </c>
      <c r="I111" s="1">
        <v>17.079999999999998</v>
      </c>
      <c r="J111" s="1">
        <v>1.06</v>
      </c>
      <c r="K111" s="1">
        <v>0.97</v>
      </c>
      <c r="L111" s="1">
        <v>0.1</v>
      </c>
      <c r="M111" s="1">
        <v>1.0740000000000001</v>
      </c>
      <c r="N111" s="1">
        <v>9.6000000000000002E-2</v>
      </c>
      <c r="O111" s="1">
        <v>31.6</v>
      </c>
      <c r="P111" s="1">
        <v>2.4300000000000002</v>
      </c>
      <c r="Q111" s="1">
        <v>62.7</v>
      </c>
      <c r="R111" s="1">
        <v>3.58</v>
      </c>
      <c r="S111" s="1" t="s">
        <v>7</v>
      </c>
      <c r="T111" s="1" t="s">
        <v>7</v>
      </c>
      <c r="U111" s="1">
        <v>5.3809999999999997E-2</v>
      </c>
      <c r="V111" s="1">
        <v>5.1700000000000001E-3</v>
      </c>
      <c r="W111" s="1">
        <v>0.46367999999999998</v>
      </c>
      <c r="X111" s="1">
        <v>4.6620000000000002E-2</v>
      </c>
      <c r="Y111" s="1">
        <v>6.2489999999999997E-2</v>
      </c>
      <c r="Z111" s="1">
        <v>1.8400000000000001E-3</v>
      </c>
      <c r="AA111" s="1">
        <v>0.28999999999999998</v>
      </c>
      <c r="AB111" s="1">
        <v>2.0760000000000001E-2</v>
      </c>
      <c r="AC111" s="1">
        <v>3.0200000000000001E-3</v>
      </c>
      <c r="AD111" s="1">
        <v>1.9841772151898733</v>
      </c>
      <c r="AE111" s="1">
        <v>363</v>
      </c>
      <c r="AF111" s="1">
        <v>218</v>
      </c>
      <c r="AG111" s="1">
        <v>387</v>
      </c>
      <c r="AH111" s="1">
        <v>32</v>
      </c>
      <c r="AI111" s="1">
        <v>391</v>
      </c>
      <c r="AJ111" s="1">
        <v>11</v>
      </c>
      <c r="AK111" s="1">
        <v>415</v>
      </c>
      <c r="AL111" s="1">
        <v>60</v>
      </c>
      <c r="AN111" s="1">
        <f t="shared" si="1"/>
        <v>1.0230179028132937</v>
      </c>
    </row>
    <row r="112" spans="2:40" x14ac:dyDescent="0.2">
      <c r="B112" s="1" t="s">
        <v>116</v>
      </c>
      <c r="C112" s="1" t="s">
        <v>265</v>
      </c>
      <c r="D112" s="1">
        <v>133.72999999999999</v>
      </c>
      <c r="E112" s="1">
        <v>6.63</v>
      </c>
      <c r="F112" s="1">
        <v>1.92</v>
      </c>
      <c r="G112" s="1" t="s">
        <v>265</v>
      </c>
      <c r="H112" s="1">
        <v>1.65</v>
      </c>
      <c r="I112" s="1">
        <v>24.54</v>
      </c>
      <c r="J112" s="1">
        <v>1.5</v>
      </c>
      <c r="K112" s="1">
        <v>1.42</v>
      </c>
      <c r="L112" s="1">
        <v>0.13</v>
      </c>
      <c r="M112" s="1">
        <v>1.018</v>
      </c>
      <c r="N112" s="1">
        <v>9.1999999999999998E-2</v>
      </c>
      <c r="O112" s="1">
        <v>35.83</v>
      </c>
      <c r="P112" s="1">
        <v>2.77</v>
      </c>
      <c r="Q112" s="1">
        <v>87.23</v>
      </c>
      <c r="R112" s="1">
        <v>4.99</v>
      </c>
      <c r="S112" s="1" t="s">
        <v>7</v>
      </c>
      <c r="T112" s="1" t="s">
        <v>7</v>
      </c>
      <c r="U112" s="1">
        <v>5.475E-2</v>
      </c>
      <c r="V112" s="1">
        <v>4.3E-3</v>
      </c>
      <c r="W112" s="1">
        <v>0.48770999999999998</v>
      </c>
      <c r="X112" s="1">
        <v>4.0439999999999997E-2</v>
      </c>
      <c r="Y112" s="1">
        <v>6.4589999999999995E-2</v>
      </c>
      <c r="Z112" s="1">
        <v>1.73E-3</v>
      </c>
      <c r="AA112" s="1">
        <v>0.32</v>
      </c>
      <c r="AB112" s="1">
        <v>1.737E-2</v>
      </c>
      <c r="AC112" s="1">
        <v>2.5500000000000002E-3</v>
      </c>
      <c r="AD112" s="1">
        <v>2.4345520513536143</v>
      </c>
      <c r="AE112" s="1">
        <v>402</v>
      </c>
      <c r="AF112" s="1">
        <v>178</v>
      </c>
      <c r="AG112" s="1">
        <v>403</v>
      </c>
      <c r="AH112" s="1">
        <v>28</v>
      </c>
      <c r="AI112" s="1">
        <v>403</v>
      </c>
      <c r="AJ112" s="1">
        <v>10</v>
      </c>
      <c r="AK112" s="1">
        <v>348</v>
      </c>
      <c r="AL112" s="1">
        <v>51</v>
      </c>
      <c r="AN112" s="1">
        <f t="shared" si="1"/>
        <v>0</v>
      </c>
    </row>
    <row r="113" spans="2:40" x14ac:dyDescent="0.2">
      <c r="B113" s="1" t="s">
        <v>117</v>
      </c>
      <c r="C113" s="1" t="s">
        <v>265</v>
      </c>
      <c r="D113" s="1">
        <v>120.88</v>
      </c>
      <c r="E113" s="1">
        <v>6.61</v>
      </c>
      <c r="F113" s="1">
        <v>1.2</v>
      </c>
      <c r="G113" s="1" t="s">
        <v>265</v>
      </c>
      <c r="H113" s="1">
        <v>1.2</v>
      </c>
      <c r="I113" s="1">
        <v>51.08</v>
      </c>
      <c r="J113" s="1">
        <v>7.81</v>
      </c>
      <c r="K113" s="1">
        <v>3.2</v>
      </c>
      <c r="L113" s="1">
        <v>0.5</v>
      </c>
      <c r="M113" s="1">
        <v>2.5099999999999998</v>
      </c>
      <c r="N113" s="1">
        <v>0.39</v>
      </c>
      <c r="O113" s="1">
        <v>73.52</v>
      </c>
      <c r="P113" s="1">
        <v>9.3000000000000007</v>
      </c>
      <c r="Q113" s="1">
        <v>174.38</v>
      </c>
      <c r="R113" s="1">
        <v>29.8</v>
      </c>
      <c r="S113" s="1" t="s">
        <v>7</v>
      </c>
      <c r="T113" s="1" t="s">
        <v>7</v>
      </c>
      <c r="U113" s="1">
        <v>5.5590000000000001E-2</v>
      </c>
      <c r="V113" s="1">
        <v>1.9400000000000001E-3</v>
      </c>
      <c r="W113" s="1">
        <v>0.52064999999999995</v>
      </c>
      <c r="X113" s="1">
        <v>1.9779999999999999E-2</v>
      </c>
      <c r="Y113" s="1">
        <v>6.794E-2</v>
      </c>
      <c r="Z113" s="1">
        <v>1.01E-3</v>
      </c>
      <c r="AA113" s="1">
        <v>0.39</v>
      </c>
      <c r="AB113" s="1">
        <v>1.8890000000000001E-2</v>
      </c>
      <c r="AC113" s="1">
        <v>9.7999999999999997E-4</v>
      </c>
      <c r="AD113" s="1">
        <v>2.3718715995647441</v>
      </c>
      <c r="AE113" s="1">
        <v>436</v>
      </c>
      <c r="AF113" s="1">
        <v>75</v>
      </c>
      <c r="AG113" s="1">
        <v>426</v>
      </c>
      <c r="AH113" s="1">
        <v>13</v>
      </c>
      <c r="AI113" s="1">
        <v>424</v>
      </c>
      <c r="AJ113" s="1">
        <v>6</v>
      </c>
      <c r="AK113" s="1">
        <v>378</v>
      </c>
      <c r="AL113" s="1">
        <v>19</v>
      </c>
      <c r="AN113" s="1">
        <f t="shared" si="1"/>
        <v>-0.47169811320755173</v>
      </c>
    </row>
    <row r="114" spans="2:40" x14ac:dyDescent="0.2">
      <c r="B114" s="1" t="s">
        <v>118</v>
      </c>
      <c r="C114" s="1" t="s">
        <v>265</v>
      </c>
      <c r="D114" s="1">
        <v>157.44999999999999</v>
      </c>
      <c r="E114" s="1">
        <v>4.37</v>
      </c>
      <c r="F114" s="1">
        <v>1.25</v>
      </c>
      <c r="G114" s="1" t="s">
        <v>265</v>
      </c>
      <c r="H114" s="1">
        <v>1.48</v>
      </c>
      <c r="I114" s="1">
        <v>29.75</v>
      </c>
      <c r="J114" s="1">
        <v>4.53</v>
      </c>
      <c r="K114" s="1">
        <v>1.81</v>
      </c>
      <c r="L114" s="1">
        <v>0.28000000000000003</v>
      </c>
      <c r="M114" s="1">
        <v>1.32</v>
      </c>
      <c r="N114" s="1">
        <v>0.21</v>
      </c>
      <c r="O114" s="1">
        <v>40.840000000000003</v>
      </c>
      <c r="P114" s="1">
        <v>5.14</v>
      </c>
      <c r="Q114" s="1">
        <v>102.41</v>
      </c>
      <c r="R114" s="1">
        <v>17.399999999999999</v>
      </c>
      <c r="S114" s="1" t="s">
        <v>7</v>
      </c>
      <c r="T114" s="1" t="s">
        <v>7</v>
      </c>
      <c r="U114" s="1">
        <v>5.4109999999999998E-2</v>
      </c>
      <c r="V114" s="1">
        <v>2.32E-3</v>
      </c>
      <c r="W114" s="1">
        <v>0.50216000000000005</v>
      </c>
      <c r="X114" s="1">
        <v>2.3089999999999999E-2</v>
      </c>
      <c r="Y114" s="1">
        <v>6.7309999999999995E-2</v>
      </c>
      <c r="Z114" s="1">
        <v>1.1100000000000001E-3</v>
      </c>
      <c r="AA114" s="1">
        <v>0.36</v>
      </c>
      <c r="AB114" s="1">
        <v>1.7819999999999999E-2</v>
      </c>
      <c r="AC114" s="1">
        <v>1.06E-3</v>
      </c>
      <c r="AD114" s="1">
        <v>2.5075905974534769</v>
      </c>
      <c r="AE114" s="1">
        <v>376</v>
      </c>
      <c r="AF114" s="1">
        <v>94</v>
      </c>
      <c r="AG114" s="1">
        <v>413</v>
      </c>
      <c r="AH114" s="1">
        <v>16</v>
      </c>
      <c r="AI114" s="1">
        <v>420</v>
      </c>
      <c r="AJ114" s="1">
        <v>7</v>
      </c>
      <c r="AK114" s="1">
        <v>357</v>
      </c>
      <c r="AL114" s="1">
        <v>21</v>
      </c>
      <c r="AN114" s="1">
        <f t="shared" si="1"/>
        <v>1.6666666666666714</v>
      </c>
    </row>
    <row r="115" spans="2:40" x14ac:dyDescent="0.2">
      <c r="B115" s="1" t="s">
        <v>119</v>
      </c>
      <c r="C115" s="1" t="s">
        <v>265</v>
      </c>
      <c r="D115" s="1">
        <v>127.3</v>
      </c>
      <c r="E115" s="1">
        <v>3.89</v>
      </c>
      <c r="F115" s="1">
        <v>0.97</v>
      </c>
      <c r="G115" s="1" t="s">
        <v>265</v>
      </c>
      <c r="H115" s="1">
        <v>1.27</v>
      </c>
      <c r="I115" s="1">
        <v>124.64</v>
      </c>
      <c r="J115" s="1">
        <v>18.87</v>
      </c>
      <c r="K115" s="1">
        <v>7.65</v>
      </c>
      <c r="L115" s="1">
        <v>1.1599999999999999</v>
      </c>
      <c r="M115" s="1">
        <v>6.72</v>
      </c>
      <c r="N115" s="1">
        <v>1.02</v>
      </c>
      <c r="O115" s="1">
        <v>208.65</v>
      </c>
      <c r="P115" s="1">
        <v>26.1</v>
      </c>
      <c r="Q115" s="1">
        <v>441.2</v>
      </c>
      <c r="R115" s="1">
        <v>74.56</v>
      </c>
      <c r="S115" s="1" t="s">
        <v>7</v>
      </c>
      <c r="T115" s="1" t="s">
        <v>7</v>
      </c>
      <c r="U115" s="1">
        <v>5.4530000000000002E-2</v>
      </c>
      <c r="V115" s="1">
        <v>1.2899999999999999E-3</v>
      </c>
      <c r="W115" s="1">
        <v>0.49170000000000003</v>
      </c>
      <c r="X115" s="1">
        <v>1.312E-2</v>
      </c>
      <c r="Y115" s="1">
        <v>6.5409999999999996E-2</v>
      </c>
      <c r="Z115" s="1">
        <v>8.0999999999999996E-4</v>
      </c>
      <c r="AA115" s="1">
        <v>0.46</v>
      </c>
      <c r="AB115" s="1">
        <v>1.7809999999999999E-2</v>
      </c>
      <c r="AC115" s="1">
        <v>8.0000000000000004E-4</v>
      </c>
      <c r="AD115" s="1">
        <v>2.1145458902468248</v>
      </c>
      <c r="AE115" s="1">
        <v>393</v>
      </c>
      <c r="AF115" s="1">
        <v>51</v>
      </c>
      <c r="AG115" s="1">
        <v>406</v>
      </c>
      <c r="AH115" s="1">
        <v>9</v>
      </c>
      <c r="AI115" s="1">
        <v>408</v>
      </c>
      <c r="AJ115" s="1">
        <v>5</v>
      </c>
      <c r="AK115" s="1">
        <v>357</v>
      </c>
      <c r="AL115" s="1">
        <v>16</v>
      </c>
      <c r="AN115" s="1">
        <f t="shared" si="1"/>
        <v>0.49019607843136725</v>
      </c>
    </row>
    <row r="116" spans="2:40" x14ac:dyDescent="0.2">
      <c r="B116" s="1" t="s">
        <v>120</v>
      </c>
      <c r="C116" s="1" t="s">
        <v>265</v>
      </c>
      <c r="D116" s="1">
        <v>181.96</v>
      </c>
      <c r="E116" s="1">
        <v>3.51</v>
      </c>
      <c r="F116" s="1">
        <v>1.44</v>
      </c>
      <c r="G116" s="1" t="s">
        <v>265</v>
      </c>
      <c r="H116" s="1">
        <v>1.57</v>
      </c>
      <c r="I116" s="1">
        <v>78.78</v>
      </c>
      <c r="J116" s="1">
        <v>11.9</v>
      </c>
      <c r="K116" s="1">
        <v>4.46</v>
      </c>
      <c r="L116" s="1">
        <v>0.68</v>
      </c>
      <c r="M116" s="1">
        <v>2.67</v>
      </c>
      <c r="N116" s="1">
        <v>0.41</v>
      </c>
      <c r="O116" s="1">
        <v>85.44</v>
      </c>
      <c r="P116" s="1">
        <v>10.65</v>
      </c>
      <c r="Q116" s="1">
        <v>285.88</v>
      </c>
      <c r="R116" s="1">
        <v>48.09</v>
      </c>
      <c r="S116" s="1" t="s">
        <v>7</v>
      </c>
      <c r="T116" s="1" t="s">
        <v>7</v>
      </c>
      <c r="U116" s="1">
        <v>5.0270000000000002E-2</v>
      </c>
      <c r="V116" s="1">
        <v>1.65E-3</v>
      </c>
      <c r="W116" s="1">
        <v>0.44185000000000002</v>
      </c>
      <c r="X116" s="1">
        <v>1.576E-2</v>
      </c>
      <c r="Y116" s="1">
        <v>6.3750000000000001E-2</v>
      </c>
      <c r="Z116" s="1">
        <v>8.9999999999999998E-4</v>
      </c>
      <c r="AA116" s="1">
        <v>0.4</v>
      </c>
      <c r="AB116" s="1">
        <v>1.7299999999999999E-2</v>
      </c>
      <c r="AC116" s="1">
        <v>9.3999999999999997E-4</v>
      </c>
      <c r="AD116" s="1">
        <v>3.3459737827715355</v>
      </c>
      <c r="AE116" s="1">
        <v>207</v>
      </c>
      <c r="AF116" s="1">
        <v>73</v>
      </c>
      <c r="AG116" s="1">
        <v>372</v>
      </c>
      <c r="AH116" s="1">
        <v>11</v>
      </c>
      <c r="AI116" s="1">
        <v>398</v>
      </c>
      <c r="AJ116" s="1">
        <v>5</v>
      </c>
      <c r="AK116" s="1">
        <v>347</v>
      </c>
      <c r="AL116" s="1">
        <v>19</v>
      </c>
      <c r="AN116" s="1">
        <f t="shared" si="1"/>
        <v>6.5326633165829122</v>
      </c>
    </row>
    <row r="117" spans="2:40" x14ac:dyDescent="0.2">
      <c r="B117" s="1" t="s">
        <v>121</v>
      </c>
      <c r="C117" s="1" t="s">
        <v>265</v>
      </c>
      <c r="D117" s="1">
        <v>145.13</v>
      </c>
      <c r="E117" s="1">
        <v>52.77</v>
      </c>
      <c r="F117" s="1">
        <v>6.06</v>
      </c>
      <c r="G117" s="1" t="s">
        <v>265</v>
      </c>
      <c r="H117" s="1">
        <v>1.31</v>
      </c>
      <c r="I117" s="1">
        <v>27.28</v>
      </c>
      <c r="J117" s="1">
        <v>4.13</v>
      </c>
      <c r="K117" s="1">
        <v>1.99</v>
      </c>
      <c r="L117" s="1">
        <v>0.32</v>
      </c>
      <c r="M117" s="1">
        <v>12.14</v>
      </c>
      <c r="N117" s="1">
        <v>1.83</v>
      </c>
      <c r="O117" s="1">
        <v>286.62</v>
      </c>
      <c r="P117" s="1">
        <v>35.57</v>
      </c>
      <c r="Q117" s="1">
        <v>73.8</v>
      </c>
      <c r="R117" s="1">
        <v>12.37</v>
      </c>
      <c r="S117" s="1" t="s">
        <v>7</v>
      </c>
      <c r="T117" s="1" t="s">
        <v>7</v>
      </c>
      <c r="U117" s="1">
        <v>6.4850000000000005E-2</v>
      </c>
      <c r="V117" s="1">
        <v>3.6900000000000001E-3</v>
      </c>
      <c r="W117" s="1">
        <v>0.76402999999999999</v>
      </c>
      <c r="X117" s="1">
        <v>4.6609999999999999E-2</v>
      </c>
      <c r="Y117" s="1">
        <v>8.5449999999999998E-2</v>
      </c>
      <c r="Z117" s="1">
        <v>1.8699999999999999E-3</v>
      </c>
      <c r="AA117" s="1">
        <v>0.36</v>
      </c>
      <c r="AB117" s="1">
        <v>2.341E-2</v>
      </c>
      <c r="AC117" s="1">
        <v>1.06E-3</v>
      </c>
      <c r="AD117" s="1">
        <v>0.25748377642872095</v>
      </c>
      <c r="AE117" s="1">
        <v>769</v>
      </c>
      <c r="AF117" s="1">
        <v>117</v>
      </c>
      <c r="AG117" s="1">
        <v>576</v>
      </c>
      <c r="AH117" s="1">
        <v>27</v>
      </c>
      <c r="AI117" s="1">
        <v>529</v>
      </c>
      <c r="AJ117" s="1">
        <v>11</v>
      </c>
      <c r="AK117" s="1">
        <v>468</v>
      </c>
      <c r="AL117" s="1">
        <v>21</v>
      </c>
      <c r="AN117" s="1">
        <f t="shared" si="1"/>
        <v>-8.8846880907372423</v>
      </c>
    </row>
    <row r="118" spans="2:40" x14ac:dyDescent="0.2">
      <c r="B118" s="1" t="s">
        <v>122</v>
      </c>
      <c r="C118" s="1" t="s">
        <v>265</v>
      </c>
      <c r="D118" s="1">
        <v>202.16</v>
      </c>
      <c r="E118" s="1">
        <v>20.59</v>
      </c>
      <c r="F118" s="1">
        <v>2.92</v>
      </c>
      <c r="G118" s="1" t="s">
        <v>265</v>
      </c>
      <c r="H118" s="1">
        <v>1.85</v>
      </c>
      <c r="I118" s="1">
        <v>20.09</v>
      </c>
      <c r="J118" s="1">
        <v>3.03</v>
      </c>
      <c r="K118" s="1">
        <v>1.31</v>
      </c>
      <c r="L118" s="1">
        <v>0.21</v>
      </c>
      <c r="M118" s="1">
        <v>8.0500000000000007</v>
      </c>
      <c r="N118" s="1">
        <v>1.21</v>
      </c>
      <c r="O118" s="1">
        <v>194.68</v>
      </c>
      <c r="P118" s="1">
        <v>24.08</v>
      </c>
      <c r="Q118" s="1">
        <v>54.26</v>
      </c>
      <c r="R118" s="1">
        <v>9.06</v>
      </c>
      <c r="S118" s="1" t="s">
        <v>7</v>
      </c>
      <c r="T118" s="1" t="s">
        <v>7</v>
      </c>
      <c r="U118" s="1">
        <v>5.7779999999999998E-2</v>
      </c>
      <c r="V118" s="1">
        <v>3.31E-3</v>
      </c>
      <c r="W118" s="1">
        <v>0.68137000000000003</v>
      </c>
      <c r="X118" s="1">
        <v>4.1320000000000003E-2</v>
      </c>
      <c r="Y118" s="1">
        <v>8.5529999999999995E-2</v>
      </c>
      <c r="Z118" s="1">
        <v>1.72E-3</v>
      </c>
      <c r="AA118" s="1">
        <v>0.33</v>
      </c>
      <c r="AB118" s="1">
        <v>2.283E-2</v>
      </c>
      <c r="AC118" s="1">
        <v>1.0300000000000001E-3</v>
      </c>
      <c r="AD118" s="1">
        <v>0.27871378672693647</v>
      </c>
      <c r="AE118" s="1">
        <v>521</v>
      </c>
      <c r="AF118" s="1">
        <v>122</v>
      </c>
      <c r="AG118" s="1">
        <v>528</v>
      </c>
      <c r="AH118" s="1">
        <v>25</v>
      </c>
      <c r="AI118" s="1">
        <v>529</v>
      </c>
      <c r="AJ118" s="1">
        <v>10</v>
      </c>
      <c r="AK118" s="1">
        <v>456</v>
      </c>
      <c r="AL118" s="1">
        <v>20</v>
      </c>
      <c r="AN118" s="1">
        <f t="shared" si="1"/>
        <v>0.18903591682419574</v>
      </c>
    </row>
    <row r="119" spans="2:40" x14ac:dyDescent="0.2">
      <c r="B119" s="1" t="s">
        <v>123</v>
      </c>
      <c r="C119" s="1" t="s">
        <v>265</v>
      </c>
      <c r="D119" s="1">
        <v>248.2</v>
      </c>
      <c r="E119" s="1">
        <v>5.22</v>
      </c>
      <c r="F119" s="1">
        <v>1.74</v>
      </c>
      <c r="G119" s="1" t="s">
        <v>265</v>
      </c>
      <c r="H119" s="1">
        <v>1.84</v>
      </c>
      <c r="I119" s="1">
        <v>14.89</v>
      </c>
      <c r="J119" s="1">
        <v>2.2400000000000002</v>
      </c>
      <c r="K119" s="1">
        <v>0.93</v>
      </c>
      <c r="L119" s="1">
        <v>0.16</v>
      </c>
      <c r="M119" s="1">
        <v>0.54300000000000004</v>
      </c>
      <c r="N119" s="1">
        <v>9.5000000000000001E-2</v>
      </c>
      <c r="O119" s="1">
        <v>17.329999999999998</v>
      </c>
      <c r="P119" s="1">
        <v>2.14</v>
      </c>
      <c r="Q119" s="1">
        <v>53.04</v>
      </c>
      <c r="R119" s="1">
        <v>8.81</v>
      </c>
      <c r="S119" s="1" t="s">
        <v>7</v>
      </c>
      <c r="T119" s="1" t="s">
        <v>7</v>
      </c>
      <c r="U119" s="1">
        <v>5.57E-2</v>
      </c>
      <c r="V119" s="1">
        <v>4.64E-3</v>
      </c>
      <c r="W119" s="1">
        <v>0.49704999999999999</v>
      </c>
      <c r="X119" s="1">
        <v>4.3069999999999997E-2</v>
      </c>
      <c r="Y119" s="1">
        <v>6.472E-2</v>
      </c>
      <c r="Z119" s="1">
        <v>1.5299999999999999E-3</v>
      </c>
      <c r="AA119" s="1">
        <v>0.27</v>
      </c>
      <c r="AB119" s="1">
        <v>1.7299999999999999E-2</v>
      </c>
      <c r="AC119" s="1">
        <v>1.75E-3</v>
      </c>
      <c r="AD119" s="1">
        <v>3.0605885747259092</v>
      </c>
      <c r="AE119" s="1">
        <v>440</v>
      </c>
      <c r="AF119" s="1">
        <v>181</v>
      </c>
      <c r="AG119" s="1">
        <v>410</v>
      </c>
      <c r="AH119" s="1">
        <v>29</v>
      </c>
      <c r="AI119" s="1">
        <v>404</v>
      </c>
      <c r="AJ119" s="1">
        <v>9</v>
      </c>
      <c r="AK119" s="1">
        <v>347</v>
      </c>
      <c r="AL119" s="1">
        <v>35</v>
      </c>
      <c r="AN119" s="1">
        <f t="shared" si="1"/>
        <v>-1.4851485148514882</v>
      </c>
    </row>
    <row r="120" spans="2:40" x14ac:dyDescent="0.2">
      <c r="B120" s="1" t="s">
        <v>124</v>
      </c>
      <c r="C120" s="1" t="s">
        <v>265</v>
      </c>
      <c r="D120" s="1">
        <v>236.61</v>
      </c>
      <c r="E120" s="1" t="s">
        <v>265</v>
      </c>
      <c r="F120" s="1">
        <v>1.78</v>
      </c>
      <c r="G120" s="1" t="s">
        <v>265</v>
      </c>
      <c r="H120" s="1">
        <v>1.96</v>
      </c>
      <c r="I120" s="1">
        <v>69.8</v>
      </c>
      <c r="J120" s="1">
        <v>10.42</v>
      </c>
      <c r="K120" s="1">
        <v>4.22</v>
      </c>
      <c r="L120" s="1">
        <v>0.64</v>
      </c>
      <c r="M120" s="1">
        <v>2.86</v>
      </c>
      <c r="N120" s="1">
        <v>0.43</v>
      </c>
      <c r="O120" s="1">
        <v>85.8</v>
      </c>
      <c r="P120" s="1">
        <v>10.55</v>
      </c>
      <c r="Q120" s="1">
        <v>253.66</v>
      </c>
      <c r="R120" s="1">
        <v>42.06</v>
      </c>
      <c r="S120" s="1" t="s">
        <v>7</v>
      </c>
      <c r="T120" s="1" t="s">
        <v>7</v>
      </c>
      <c r="U120" s="1">
        <v>5.3789999999999998E-2</v>
      </c>
      <c r="V120" s="1">
        <v>1.72E-3</v>
      </c>
      <c r="W120" s="1">
        <v>0.47022999999999998</v>
      </c>
      <c r="X120" s="1">
        <v>1.6480000000000002E-2</v>
      </c>
      <c r="Y120" s="1">
        <v>6.3409999999999994E-2</v>
      </c>
      <c r="Z120" s="1">
        <v>8.9999999999999998E-4</v>
      </c>
      <c r="AA120" s="1">
        <v>0.4</v>
      </c>
      <c r="AB120" s="1">
        <v>1.8360000000000001E-2</v>
      </c>
      <c r="AC120" s="1">
        <v>9.7999999999999997E-4</v>
      </c>
      <c r="AD120" s="1">
        <v>2.9564102564102566</v>
      </c>
      <c r="AE120" s="1">
        <v>362</v>
      </c>
      <c r="AF120" s="1">
        <v>70</v>
      </c>
      <c r="AG120" s="1">
        <v>391</v>
      </c>
      <c r="AH120" s="1">
        <v>11</v>
      </c>
      <c r="AI120" s="1">
        <v>396</v>
      </c>
      <c r="AJ120" s="1">
        <v>5</v>
      </c>
      <c r="AK120" s="1">
        <v>368</v>
      </c>
      <c r="AL120" s="1">
        <v>19</v>
      </c>
      <c r="AN120" s="1">
        <f t="shared" si="1"/>
        <v>1.2626262626262559</v>
      </c>
    </row>
    <row r="121" spans="2:40" x14ac:dyDescent="0.2">
      <c r="B121" s="1" t="s">
        <v>125</v>
      </c>
      <c r="C121" s="1" t="s">
        <v>265</v>
      </c>
      <c r="D121" s="1">
        <v>444.02</v>
      </c>
      <c r="E121" s="1" t="s">
        <v>265</v>
      </c>
      <c r="F121" s="1">
        <v>3.58</v>
      </c>
      <c r="G121" s="1" t="s">
        <v>265</v>
      </c>
      <c r="H121" s="1">
        <v>3.84</v>
      </c>
      <c r="I121" s="1">
        <v>21.16</v>
      </c>
      <c r="J121" s="1">
        <v>3.27</v>
      </c>
      <c r="K121" s="1">
        <v>1.32</v>
      </c>
      <c r="L121" s="1">
        <v>0.28000000000000003</v>
      </c>
      <c r="M121" s="1">
        <v>0.79</v>
      </c>
      <c r="N121" s="1">
        <v>0.17</v>
      </c>
      <c r="O121" s="1">
        <v>26.38</v>
      </c>
      <c r="P121" s="1">
        <v>3.29</v>
      </c>
      <c r="Q121" s="1">
        <v>69.98</v>
      </c>
      <c r="R121" s="1">
        <v>11.61</v>
      </c>
      <c r="S121" s="1" t="s">
        <v>7</v>
      </c>
      <c r="T121" s="1" t="s">
        <v>7</v>
      </c>
      <c r="U121" s="1">
        <v>5.552E-2</v>
      </c>
      <c r="V121" s="1">
        <v>7.8899999999999994E-3</v>
      </c>
      <c r="W121" s="1">
        <v>0.53303999999999996</v>
      </c>
      <c r="X121" s="1">
        <v>7.9140000000000002E-2</v>
      </c>
      <c r="Y121" s="1">
        <v>6.9639999999999994E-2</v>
      </c>
      <c r="Z121" s="1">
        <v>3.0000000000000001E-3</v>
      </c>
      <c r="AA121" s="1">
        <v>0.28999999999999998</v>
      </c>
      <c r="AB121" s="1">
        <v>1.6549999999999999E-2</v>
      </c>
      <c r="AC121" s="1">
        <v>2.8300000000000001E-3</v>
      </c>
      <c r="AD121" s="1">
        <v>2.6527672479150874</v>
      </c>
      <c r="AE121" s="1">
        <v>433</v>
      </c>
      <c r="AF121" s="1">
        <v>298</v>
      </c>
      <c r="AG121" s="1">
        <v>434</v>
      </c>
      <c r="AH121" s="1">
        <v>52</v>
      </c>
      <c r="AI121" s="1">
        <v>434</v>
      </c>
      <c r="AJ121" s="1">
        <v>18</v>
      </c>
      <c r="AK121" s="1">
        <v>332</v>
      </c>
      <c r="AL121" s="1">
        <v>56</v>
      </c>
      <c r="AN121" s="1">
        <f t="shared" si="1"/>
        <v>0</v>
      </c>
    </row>
    <row r="122" spans="2:40" x14ac:dyDescent="0.2">
      <c r="B122" s="1" t="s">
        <v>126</v>
      </c>
      <c r="C122" s="1" t="s">
        <v>265</v>
      </c>
      <c r="D122" s="1">
        <v>412.38</v>
      </c>
      <c r="E122" s="1" t="s">
        <v>265</v>
      </c>
      <c r="F122" s="1">
        <v>3.41</v>
      </c>
      <c r="G122" s="1" t="s">
        <v>265</v>
      </c>
      <c r="H122" s="1">
        <v>3.62</v>
      </c>
      <c r="I122" s="1">
        <v>56.05</v>
      </c>
      <c r="J122" s="1">
        <v>8.3800000000000008</v>
      </c>
      <c r="K122" s="1">
        <v>3.52</v>
      </c>
      <c r="L122" s="1">
        <v>0.54</v>
      </c>
      <c r="M122" s="1">
        <v>1.4</v>
      </c>
      <c r="N122" s="1">
        <v>0.23</v>
      </c>
      <c r="O122" s="1">
        <v>37.54</v>
      </c>
      <c r="P122" s="1">
        <v>4.62</v>
      </c>
      <c r="Q122" s="1">
        <v>183.82</v>
      </c>
      <c r="R122" s="1">
        <v>30.42</v>
      </c>
      <c r="S122" s="1" t="s">
        <v>7</v>
      </c>
      <c r="T122" s="1" t="s">
        <v>7</v>
      </c>
      <c r="U122" s="1">
        <v>5.5759999999999997E-2</v>
      </c>
      <c r="V122" s="1">
        <v>2.6199999999999999E-3</v>
      </c>
      <c r="W122" s="1">
        <v>0.53949999999999998</v>
      </c>
      <c r="X122" s="1">
        <v>2.708E-2</v>
      </c>
      <c r="Y122" s="1">
        <v>7.0169999999999996E-2</v>
      </c>
      <c r="Z122" s="1">
        <v>1.24E-3</v>
      </c>
      <c r="AA122" s="1">
        <v>0.35</v>
      </c>
      <c r="AB122" s="1">
        <v>2.0590000000000001E-2</v>
      </c>
      <c r="AC122" s="1">
        <v>1.6000000000000001E-3</v>
      </c>
      <c r="AD122" s="1">
        <v>4.8966435801811397</v>
      </c>
      <c r="AE122" s="1">
        <v>443</v>
      </c>
      <c r="AF122" s="1">
        <v>101</v>
      </c>
      <c r="AG122" s="1">
        <v>438</v>
      </c>
      <c r="AH122" s="1">
        <v>18</v>
      </c>
      <c r="AI122" s="1">
        <v>437</v>
      </c>
      <c r="AJ122" s="1">
        <v>7</v>
      </c>
      <c r="AK122" s="1">
        <v>412</v>
      </c>
      <c r="AL122" s="1">
        <v>32</v>
      </c>
      <c r="AN122" s="1">
        <f t="shared" si="1"/>
        <v>-0.2288329519450798</v>
      </c>
    </row>
    <row r="123" spans="2:40" x14ac:dyDescent="0.2">
      <c r="B123" s="1" t="s">
        <v>127</v>
      </c>
      <c r="C123" s="1" t="s">
        <v>265</v>
      </c>
      <c r="D123" s="1">
        <v>218.89</v>
      </c>
      <c r="E123" s="1">
        <v>4.7300000000000004</v>
      </c>
      <c r="F123" s="1">
        <v>1.91</v>
      </c>
      <c r="G123" s="1" t="s">
        <v>265</v>
      </c>
      <c r="H123" s="1">
        <v>1.78</v>
      </c>
      <c r="I123" s="1">
        <v>62.48</v>
      </c>
      <c r="J123" s="1">
        <v>9.32</v>
      </c>
      <c r="K123" s="1">
        <v>3.87</v>
      </c>
      <c r="L123" s="1">
        <v>0.57999999999999996</v>
      </c>
      <c r="M123" s="1">
        <v>3.72</v>
      </c>
      <c r="N123" s="1">
        <v>0.56000000000000005</v>
      </c>
      <c r="O123" s="1">
        <v>119.9</v>
      </c>
      <c r="P123" s="1">
        <v>14.7</v>
      </c>
      <c r="Q123" s="1">
        <v>217.39</v>
      </c>
      <c r="R123" s="1">
        <v>35.950000000000003</v>
      </c>
      <c r="S123" s="1" t="s">
        <v>7</v>
      </c>
      <c r="T123" s="1" t="s">
        <v>7</v>
      </c>
      <c r="U123" s="1">
        <v>5.5E-2</v>
      </c>
      <c r="V123" s="1">
        <v>1.91E-3</v>
      </c>
      <c r="W123" s="1">
        <v>0.50124000000000002</v>
      </c>
      <c r="X123" s="1">
        <v>1.8890000000000001E-2</v>
      </c>
      <c r="Y123" s="1">
        <v>6.6100000000000006E-2</v>
      </c>
      <c r="Z123" s="1">
        <v>9.7000000000000005E-4</v>
      </c>
      <c r="AA123" s="1">
        <v>0.39</v>
      </c>
      <c r="AB123" s="1">
        <v>1.7100000000000001E-2</v>
      </c>
      <c r="AC123" s="1">
        <v>8.8000000000000003E-4</v>
      </c>
      <c r="AD123" s="1">
        <v>1.8130942452043368</v>
      </c>
      <c r="AE123" s="1">
        <v>412</v>
      </c>
      <c r="AF123" s="1">
        <v>75</v>
      </c>
      <c r="AG123" s="1">
        <v>413</v>
      </c>
      <c r="AH123" s="1">
        <v>13</v>
      </c>
      <c r="AI123" s="1">
        <v>413</v>
      </c>
      <c r="AJ123" s="1">
        <v>6</v>
      </c>
      <c r="AK123" s="1">
        <v>343</v>
      </c>
      <c r="AL123" s="1">
        <v>17</v>
      </c>
      <c r="AN123" s="1">
        <f t="shared" si="1"/>
        <v>0</v>
      </c>
    </row>
    <row r="124" spans="2:40" x14ac:dyDescent="0.2">
      <c r="B124" s="1" t="s">
        <v>128</v>
      </c>
      <c r="C124" s="1" t="s">
        <v>265</v>
      </c>
      <c r="D124" s="1">
        <v>459.28</v>
      </c>
      <c r="E124" s="1" t="s">
        <v>265</v>
      </c>
      <c r="F124" s="1">
        <v>4.01</v>
      </c>
      <c r="G124" s="1" t="s">
        <v>265</v>
      </c>
      <c r="H124" s="1">
        <v>3.9</v>
      </c>
      <c r="I124" s="1">
        <v>35.479999999999997</v>
      </c>
      <c r="J124" s="1">
        <v>5.32</v>
      </c>
      <c r="K124" s="1">
        <v>2.17</v>
      </c>
      <c r="L124" s="1">
        <v>0.35</v>
      </c>
      <c r="M124" s="1">
        <v>1.1299999999999999</v>
      </c>
      <c r="N124" s="1">
        <v>0.2</v>
      </c>
      <c r="O124" s="1">
        <v>33.93</v>
      </c>
      <c r="P124" s="1">
        <v>4.17</v>
      </c>
      <c r="Q124" s="1">
        <v>133.26</v>
      </c>
      <c r="R124" s="1">
        <v>22.04</v>
      </c>
      <c r="S124" s="1" t="s">
        <v>7</v>
      </c>
      <c r="T124" s="1" t="s">
        <v>7</v>
      </c>
      <c r="U124" s="1">
        <v>5.4510000000000003E-2</v>
      </c>
      <c r="V124" s="1">
        <v>3.2399999999999998E-3</v>
      </c>
      <c r="W124" s="1">
        <v>0.45984999999999998</v>
      </c>
      <c r="X124" s="1">
        <v>2.8850000000000001E-2</v>
      </c>
      <c r="Y124" s="1">
        <v>6.1190000000000001E-2</v>
      </c>
      <c r="Z124" s="1">
        <v>1.23E-3</v>
      </c>
      <c r="AA124" s="1">
        <v>0.32</v>
      </c>
      <c r="AB124" s="1">
        <v>1.8409999999999999E-2</v>
      </c>
      <c r="AC124" s="1">
        <v>1.8500000000000001E-3</v>
      </c>
      <c r="AD124" s="1">
        <v>3.9274977895667549</v>
      </c>
      <c r="AE124" s="1">
        <v>392</v>
      </c>
      <c r="AF124" s="1">
        <v>129</v>
      </c>
      <c r="AG124" s="1">
        <v>384</v>
      </c>
      <c r="AH124" s="1">
        <v>20</v>
      </c>
      <c r="AI124" s="1">
        <v>383</v>
      </c>
      <c r="AJ124" s="1">
        <v>7</v>
      </c>
      <c r="AK124" s="1">
        <v>369</v>
      </c>
      <c r="AL124" s="1">
        <v>37</v>
      </c>
      <c r="AN124" s="1">
        <f t="shared" si="1"/>
        <v>-0.26109660574412885</v>
      </c>
    </row>
    <row r="125" spans="2:40" x14ac:dyDescent="0.2">
      <c r="B125" s="1" t="s">
        <v>129</v>
      </c>
      <c r="C125" s="1" t="s">
        <v>265</v>
      </c>
      <c r="D125" s="1">
        <v>218.32</v>
      </c>
      <c r="E125" s="1">
        <v>10.210000000000001</v>
      </c>
      <c r="F125" s="1">
        <v>2.35</v>
      </c>
      <c r="G125" s="1" t="s">
        <v>265</v>
      </c>
      <c r="H125" s="1">
        <v>1.69</v>
      </c>
      <c r="I125" s="1">
        <v>42.42</v>
      </c>
      <c r="J125" s="1">
        <v>6.39</v>
      </c>
      <c r="K125" s="1">
        <v>2.63</v>
      </c>
      <c r="L125" s="1">
        <v>0.41</v>
      </c>
      <c r="M125" s="1">
        <v>2.4900000000000002</v>
      </c>
      <c r="N125" s="1">
        <v>0.38</v>
      </c>
      <c r="O125" s="1">
        <v>78.45</v>
      </c>
      <c r="P125" s="1">
        <v>9.69</v>
      </c>
      <c r="Q125" s="1">
        <v>146.82</v>
      </c>
      <c r="R125" s="1">
        <v>24.48</v>
      </c>
      <c r="S125" s="1" t="s">
        <v>7</v>
      </c>
      <c r="T125" s="1" t="s">
        <v>7</v>
      </c>
      <c r="U125" s="1">
        <v>5.5190000000000003E-2</v>
      </c>
      <c r="V125" s="1">
        <v>2.2599999999999999E-3</v>
      </c>
      <c r="W125" s="1">
        <v>0.50344999999999995</v>
      </c>
      <c r="X125" s="1">
        <v>2.2200000000000001E-2</v>
      </c>
      <c r="Y125" s="1">
        <v>6.6159999999999997E-2</v>
      </c>
      <c r="Z125" s="1">
        <v>1.07E-3</v>
      </c>
      <c r="AA125" s="1">
        <v>0.37</v>
      </c>
      <c r="AB125" s="1">
        <v>1.7440000000000001E-2</v>
      </c>
      <c r="AC125" s="1">
        <v>9.8999999999999999E-4</v>
      </c>
      <c r="AD125" s="1">
        <v>1.87151051625239</v>
      </c>
      <c r="AE125" s="1">
        <v>420</v>
      </c>
      <c r="AF125" s="1">
        <v>89</v>
      </c>
      <c r="AG125" s="1">
        <v>414</v>
      </c>
      <c r="AH125" s="1">
        <v>15</v>
      </c>
      <c r="AI125" s="1">
        <v>413</v>
      </c>
      <c r="AJ125" s="1">
        <v>6</v>
      </c>
      <c r="AK125" s="1">
        <v>349</v>
      </c>
      <c r="AL125" s="1">
        <v>20</v>
      </c>
      <c r="AN125" s="1">
        <f t="shared" si="1"/>
        <v>-0.24213075060532674</v>
      </c>
    </row>
    <row r="126" spans="2:40" x14ac:dyDescent="0.2">
      <c r="B126" s="1" t="s">
        <v>130</v>
      </c>
      <c r="C126" s="1" t="s">
        <v>265</v>
      </c>
      <c r="D126" s="1">
        <v>489.15</v>
      </c>
      <c r="E126" s="1" t="s">
        <v>265</v>
      </c>
      <c r="F126" s="1">
        <v>3.57</v>
      </c>
      <c r="G126" s="1" t="s">
        <v>265</v>
      </c>
      <c r="H126" s="1">
        <v>3.23</v>
      </c>
      <c r="I126" s="1">
        <v>35.03</v>
      </c>
      <c r="J126" s="1">
        <v>5.3</v>
      </c>
      <c r="K126" s="1">
        <v>2.13</v>
      </c>
      <c r="L126" s="1">
        <v>0.33</v>
      </c>
      <c r="M126" s="1">
        <v>1.37</v>
      </c>
      <c r="N126" s="1">
        <v>0.22</v>
      </c>
      <c r="O126" s="1">
        <v>46.87</v>
      </c>
      <c r="P126" s="1">
        <v>5.81</v>
      </c>
      <c r="Q126" s="1">
        <v>133.84</v>
      </c>
      <c r="R126" s="1">
        <v>22.37</v>
      </c>
      <c r="S126" s="1" t="s">
        <v>7</v>
      </c>
      <c r="T126" s="1" t="s">
        <v>7</v>
      </c>
      <c r="U126" s="1">
        <v>5.4030000000000002E-2</v>
      </c>
      <c r="V126" s="1">
        <v>2.6900000000000001E-3</v>
      </c>
      <c r="W126" s="1">
        <v>0.44624999999999998</v>
      </c>
      <c r="X126" s="1">
        <v>2.359E-2</v>
      </c>
      <c r="Y126" s="1">
        <v>5.9909999999999998E-2</v>
      </c>
      <c r="Z126" s="1">
        <v>1.06E-3</v>
      </c>
      <c r="AA126" s="1">
        <v>0.33</v>
      </c>
      <c r="AB126" s="1">
        <v>1.6080000000000001E-2</v>
      </c>
      <c r="AC126" s="1">
        <v>1.14E-3</v>
      </c>
      <c r="AD126" s="1">
        <v>2.8555579261787924</v>
      </c>
      <c r="AE126" s="1">
        <v>372</v>
      </c>
      <c r="AF126" s="1">
        <v>109</v>
      </c>
      <c r="AG126" s="1">
        <v>375</v>
      </c>
      <c r="AH126" s="1">
        <v>17</v>
      </c>
      <c r="AI126" s="1">
        <v>375</v>
      </c>
      <c r="AJ126" s="1">
        <v>6</v>
      </c>
      <c r="AK126" s="1">
        <v>322</v>
      </c>
      <c r="AL126" s="1">
        <v>23</v>
      </c>
      <c r="AN126" s="1">
        <f t="shared" si="1"/>
        <v>0</v>
      </c>
    </row>
    <row r="127" spans="2:40" x14ac:dyDescent="0.2">
      <c r="B127" s="1" t="s">
        <v>131</v>
      </c>
      <c r="C127" s="1" t="s">
        <v>265</v>
      </c>
      <c r="D127" s="1">
        <v>260.76</v>
      </c>
      <c r="E127" s="1">
        <v>8.33</v>
      </c>
      <c r="F127" s="1">
        <v>2.2200000000000002</v>
      </c>
      <c r="G127" s="1" t="s">
        <v>265</v>
      </c>
      <c r="H127" s="1">
        <v>1.93</v>
      </c>
      <c r="I127" s="1">
        <v>38.03</v>
      </c>
      <c r="J127" s="1">
        <v>5.77</v>
      </c>
      <c r="K127" s="1">
        <v>2.33</v>
      </c>
      <c r="L127" s="1">
        <v>0.37</v>
      </c>
      <c r="M127" s="1">
        <v>1.91</v>
      </c>
      <c r="N127" s="1">
        <v>0.3</v>
      </c>
      <c r="O127" s="1">
        <v>55.5</v>
      </c>
      <c r="P127" s="1">
        <v>6.9</v>
      </c>
      <c r="Q127" s="1">
        <v>140.21</v>
      </c>
      <c r="R127" s="1">
        <v>23.5</v>
      </c>
      <c r="S127" s="1" t="s">
        <v>7</v>
      </c>
      <c r="T127" s="1" t="s">
        <v>7</v>
      </c>
      <c r="U127" s="1">
        <v>5.457E-2</v>
      </c>
      <c r="V127" s="1">
        <v>2.7499999999999998E-3</v>
      </c>
      <c r="W127" s="1">
        <v>0.46683999999999998</v>
      </c>
      <c r="X127" s="1">
        <v>2.5069999999999999E-2</v>
      </c>
      <c r="Y127" s="1">
        <v>6.2039999999999998E-2</v>
      </c>
      <c r="Z127" s="1">
        <v>1.14E-3</v>
      </c>
      <c r="AA127" s="1">
        <v>0.34</v>
      </c>
      <c r="AB127" s="1">
        <v>1.8960000000000001E-2</v>
      </c>
      <c r="AC127" s="1">
        <v>1.23E-3</v>
      </c>
      <c r="AD127" s="1">
        <v>2.5263063063063065</v>
      </c>
      <c r="AE127" s="1">
        <v>395</v>
      </c>
      <c r="AF127" s="1">
        <v>110</v>
      </c>
      <c r="AG127" s="1">
        <v>389</v>
      </c>
      <c r="AH127" s="1">
        <v>17</v>
      </c>
      <c r="AI127" s="1">
        <v>388</v>
      </c>
      <c r="AJ127" s="1">
        <v>7</v>
      </c>
      <c r="AK127" s="1">
        <v>380</v>
      </c>
      <c r="AL127" s="1">
        <v>24</v>
      </c>
      <c r="AN127" s="1">
        <f t="shared" si="1"/>
        <v>-0.25773195876288924</v>
      </c>
    </row>
    <row r="128" spans="2:40" x14ac:dyDescent="0.2">
      <c r="B128" s="1" t="s">
        <v>132</v>
      </c>
      <c r="C128" s="1" t="s">
        <v>265</v>
      </c>
      <c r="D128" s="1">
        <v>232.76</v>
      </c>
      <c r="E128" s="1">
        <v>6.64</v>
      </c>
      <c r="F128" s="1">
        <v>1.78</v>
      </c>
      <c r="G128" s="1" t="s">
        <v>265</v>
      </c>
      <c r="H128" s="1">
        <v>1.71</v>
      </c>
      <c r="I128" s="1">
        <v>42.07</v>
      </c>
      <c r="J128" s="1">
        <v>6.4</v>
      </c>
      <c r="K128" s="1">
        <v>2.59</v>
      </c>
      <c r="L128" s="1">
        <v>0.41</v>
      </c>
      <c r="M128" s="1">
        <v>2.16</v>
      </c>
      <c r="N128" s="1">
        <v>0.34</v>
      </c>
      <c r="O128" s="1">
        <v>63.51</v>
      </c>
      <c r="P128" s="1">
        <v>7.91</v>
      </c>
      <c r="Q128" s="1">
        <v>152.46</v>
      </c>
      <c r="R128" s="1">
        <v>25.63</v>
      </c>
      <c r="S128" s="1" t="s">
        <v>7</v>
      </c>
      <c r="T128" s="1" t="s">
        <v>7</v>
      </c>
      <c r="U128" s="1">
        <v>5.4899999999999997E-2</v>
      </c>
      <c r="V128" s="1">
        <v>2.5100000000000001E-3</v>
      </c>
      <c r="W128" s="1">
        <v>0.47753000000000001</v>
      </c>
      <c r="X128" s="1">
        <v>2.333E-2</v>
      </c>
      <c r="Y128" s="1">
        <v>6.3089999999999993E-2</v>
      </c>
      <c r="Z128" s="1">
        <v>1.09E-3</v>
      </c>
      <c r="AA128" s="1">
        <v>0.35</v>
      </c>
      <c r="AB128" s="1">
        <v>1.8720000000000001E-2</v>
      </c>
      <c r="AC128" s="1">
        <v>1.17E-3</v>
      </c>
      <c r="AD128" s="1">
        <v>2.4005668398677376</v>
      </c>
      <c r="AE128" s="1">
        <v>408</v>
      </c>
      <c r="AF128" s="1">
        <v>99</v>
      </c>
      <c r="AG128" s="1">
        <v>396</v>
      </c>
      <c r="AH128" s="1">
        <v>16</v>
      </c>
      <c r="AI128" s="1">
        <v>394</v>
      </c>
      <c r="AJ128" s="1">
        <v>7</v>
      </c>
      <c r="AK128" s="1">
        <v>375</v>
      </c>
      <c r="AL128" s="1">
        <v>23</v>
      </c>
      <c r="AN128" s="1">
        <f t="shared" si="1"/>
        <v>-0.50761421319796796</v>
      </c>
    </row>
    <row r="129" spans="2:40" x14ac:dyDescent="0.2">
      <c r="B129" s="1" t="s">
        <v>133</v>
      </c>
      <c r="C129" s="1">
        <v>6935.36</v>
      </c>
      <c r="D129" s="1">
        <v>894.95</v>
      </c>
      <c r="E129" s="1">
        <v>7.25</v>
      </c>
      <c r="F129" s="1">
        <v>2.17</v>
      </c>
      <c r="G129" s="1" t="s">
        <v>265</v>
      </c>
      <c r="H129" s="1">
        <v>2.38</v>
      </c>
      <c r="I129" s="1">
        <v>83.82</v>
      </c>
      <c r="J129" s="1">
        <v>12.77</v>
      </c>
      <c r="K129" s="1">
        <v>5.12</v>
      </c>
      <c r="L129" s="1">
        <v>0.79</v>
      </c>
      <c r="M129" s="1">
        <v>6.07</v>
      </c>
      <c r="N129" s="1">
        <v>0.93</v>
      </c>
      <c r="O129" s="1">
        <v>202.78</v>
      </c>
      <c r="P129" s="1">
        <v>25.31</v>
      </c>
      <c r="Q129" s="1">
        <v>311.58</v>
      </c>
      <c r="R129" s="1">
        <v>52.55</v>
      </c>
      <c r="S129" s="1" t="s">
        <v>7</v>
      </c>
      <c r="T129" s="1" t="s">
        <v>7</v>
      </c>
      <c r="U129" s="1">
        <v>5.4440000000000002E-2</v>
      </c>
      <c r="V129" s="1">
        <v>2.0400000000000001E-3</v>
      </c>
      <c r="W129" s="1">
        <v>0.46140999999999999</v>
      </c>
      <c r="X129" s="1">
        <v>1.8710000000000001E-2</v>
      </c>
      <c r="Y129" s="1">
        <v>6.148E-2</v>
      </c>
      <c r="Z129" s="1">
        <v>9.3999999999999997E-4</v>
      </c>
      <c r="AA129" s="1">
        <v>0.38</v>
      </c>
      <c r="AB129" s="1">
        <v>1.6449999999999999E-2</v>
      </c>
      <c r="AC129" s="1">
        <v>8.8999999999999995E-4</v>
      </c>
      <c r="AD129" s="1">
        <v>1.5365420652924351</v>
      </c>
      <c r="AE129" s="1">
        <v>389</v>
      </c>
      <c r="AF129" s="1">
        <v>82</v>
      </c>
      <c r="AG129" s="1">
        <v>385</v>
      </c>
      <c r="AH129" s="1">
        <v>13</v>
      </c>
      <c r="AI129" s="1">
        <v>385</v>
      </c>
      <c r="AJ129" s="1">
        <v>6</v>
      </c>
      <c r="AK129" s="1">
        <v>330</v>
      </c>
      <c r="AL129" s="1">
        <v>18</v>
      </c>
      <c r="AN129" s="1">
        <f t="shared" si="1"/>
        <v>0</v>
      </c>
    </row>
    <row r="130" spans="2:40" x14ac:dyDescent="0.2">
      <c r="B130" s="1" t="s">
        <v>134</v>
      </c>
      <c r="C130" s="1">
        <v>1550.6</v>
      </c>
      <c r="D130" s="1">
        <v>518.29999999999995</v>
      </c>
      <c r="E130" s="1" t="s">
        <v>265</v>
      </c>
      <c r="F130" s="1">
        <v>4.42</v>
      </c>
      <c r="G130" s="1" t="s">
        <v>265</v>
      </c>
      <c r="H130" s="1">
        <v>4.05</v>
      </c>
      <c r="I130" s="1">
        <v>123.9</v>
      </c>
      <c r="J130" s="1">
        <v>18.920000000000002</v>
      </c>
      <c r="K130" s="1">
        <v>7.66</v>
      </c>
      <c r="L130" s="1">
        <v>1.18</v>
      </c>
      <c r="M130" s="1">
        <v>9.34</v>
      </c>
      <c r="N130" s="1">
        <v>1.42</v>
      </c>
      <c r="O130" s="1">
        <v>314.08999999999997</v>
      </c>
      <c r="P130" s="1">
        <v>39.33</v>
      </c>
      <c r="Q130" s="1">
        <v>461.09</v>
      </c>
      <c r="R130" s="1">
        <v>78.040000000000006</v>
      </c>
      <c r="S130" s="1" t="s">
        <v>7</v>
      </c>
      <c r="T130" s="1" t="s">
        <v>7</v>
      </c>
      <c r="U130" s="1">
        <v>5.5079999999999997E-2</v>
      </c>
      <c r="V130" s="1">
        <v>1.67E-3</v>
      </c>
      <c r="W130" s="1">
        <v>0.46611999999999998</v>
      </c>
      <c r="X130" s="1">
        <v>1.538E-2</v>
      </c>
      <c r="Y130" s="1">
        <v>6.1379999999999997E-2</v>
      </c>
      <c r="Z130" s="1">
        <v>8.0999999999999996E-4</v>
      </c>
      <c r="AA130" s="1">
        <v>0.4</v>
      </c>
      <c r="AB130" s="1">
        <v>1.634E-2</v>
      </c>
      <c r="AC130" s="1">
        <v>8.3000000000000001E-4</v>
      </c>
      <c r="AD130" s="1">
        <v>1.46801872074883</v>
      </c>
      <c r="AE130" s="1">
        <v>415</v>
      </c>
      <c r="AF130" s="1">
        <v>65</v>
      </c>
      <c r="AG130" s="1">
        <v>389</v>
      </c>
      <c r="AH130" s="1">
        <v>11</v>
      </c>
      <c r="AI130" s="1">
        <v>384</v>
      </c>
      <c r="AJ130" s="1">
        <v>5</v>
      </c>
      <c r="AK130" s="1">
        <v>328</v>
      </c>
      <c r="AL130" s="1">
        <v>17</v>
      </c>
      <c r="AN130" s="1">
        <f t="shared" si="1"/>
        <v>-1.3020833333333286</v>
      </c>
    </row>
    <row r="131" spans="2:40" x14ac:dyDescent="0.2">
      <c r="B131" s="1" t="s">
        <v>135</v>
      </c>
      <c r="C131" s="1" t="s">
        <v>265</v>
      </c>
      <c r="D131" s="1">
        <v>286.81</v>
      </c>
      <c r="E131" s="1" t="s">
        <v>265</v>
      </c>
      <c r="F131" s="1">
        <v>2.16</v>
      </c>
      <c r="G131" s="1" t="s">
        <v>265</v>
      </c>
      <c r="H131" s="1">
        <v>2.19</v>
      </c>
      <c r="I131" s="1">
        <v>29.82</v>
      </c>
      <c r="J131" s="1">
        <v>4.6100000000000003</v>
      </c>
      <c r="K131" s="1">
        <v>1.86</v>
      </c>
      <c r="L131" s="1">
        <v>0.3</v>
      </c>
      <c r="M131" s="1">
        <v>1.65</v>
      </c>
      <c r="N131" s="1">
        <v>0.27</v>
      </c>
      <c r="O131" s="1">
        <v>50.89</v>
      </c>
      <c r="P131" s="1">
        <v>6.43</v>
      </c>
      <c r="Q131" s="1">
        <v>96.33</v>
      </c>
      <c r="R131" s="1">
        <v>16.43</v>
      </c>
      <c r="S131" s="1" t="s">
        <v>7</v>
      </c>
      <c r="T131" s="1" t="s">
        <v>7</v>
      </c>
      <c r="U131" s="1">
        <v>5.568E-2</v>
      </c>
      <c r="V131" s="1">
        <v>3.2699999999999999E-3</v>
      </c>
      <c r="W131" s="1">
        <v>0.54224000000000006</v>
      </c>
      <c r="X131" s="1">
        <v>3.3790000000000001E-2</v>
      </c>
      <c r="Y131" s="1">
        <v>7.0639999999999994E-2</v>
      </c>
      <c r="Z131" s="1">
        <v>1.48E-3</v>
      </c>
      <c r="AA131" s="1">
        <v>0.34</v>
      </c>
      <c r="AB131" s="1">
        <v>1.7809999999999999E-2</v>
      </c>
      <c r="AC131" s="1">
        <v>1.2800000000000001E-3</v>
      </c>
      <c r="AD131" s="1">
        <v>1.8929062684220868</v>
      </c>
      <c r="AE131" s="1">
        <v>440</v>
      </c>
      <c r="AF131" s="1">
        <v>127</v>
      </c>
      <c r="AG131" s="1">
        <v>440</v>
      </c>
      <c r="AH131" s="1">
        <v>22</v>
      </c>
      <c r="AI131" s="1">
        <v>440</v>
      </c>
      <c r="AJ131" s="1">
        <v>9</v>
      </c>
      <c r="AK131" s="1">
        <v>357</v>
      </c>
      <c r="AL131" s="1">
        <v>25</v>
      </c>
      <c r="AN131" s="1">
        <f t="shared" si="1"/>
        <v>0</v>
      </c>
    </row>
    <row r="132" spans="2:40" x14ac:dyDescent="0.2">
      <c r="B132" s="1" t="s">
        <v>136</v>
      </c>
      <c r="C132" s="1" t="s">
        <v>265</v>
      </c>
      <c r="D132" s="1">
        <v>329.02</v>
      </c>
      <c r="E132" s="1">
        <v>3.75</v>
      </c>
      <c r="F132" s="1">
        <v>1.8</v>
      </c>
      <c r="G132" s="1" t="s">
        <v>265</v>
      </c>
      <c r="H132" s="1">
        <v>2.5099999999999998</v>
      </c>
      <c r="I132" s="1">
        <v>41.38</v>
      </c>
      <c r="J132" s="1">
        <v>6.42</v>
      </c>
      <c r="K132" s="1">
        <v>2.58</v>
      </c>
      <c r="L132" s="1">
        <v>0.42</v>
      </c>
      <c r="M132" s="1">
        <v>2.2999999999999998</v>
      </c>
      <c r="N132" s="1">
        <v>0.37</v>
      </c>
      <c r="O132" s="1">
        <v>62.82</v>
      </c>
      <c r="P132" s="1">
        <v>7.97</v>
      </c>
      <c r="Q132" s="1">
        <v>134.93</v>
      </c>
      <c r="R132" s="1">
        <v>23.11</v>
      </c>
      <c r="S132" s="1" t="s">
        <v>7</v>
      </c>
      <c r="T132" s="1" t="s">
        <v>7</v>
      </c>
      <c r="U132" s="1">
        <v>5.5629999999999999E-2</v>
      </c>
      <c r="V132" s="1">
        <v>3.0999999999999999E-3</v>
      </c>
      <c r="W132" s="1">
        <v>0.53664000000000001</v>
      </c>
      <c r="X132" s="1">
        <v>3.1789999999999999E-2</v>
      </c>
      <c r="Y132" s="1">
        <v>6.9970000000000004E-2</v>
      </c>
      <c r="Z132" s="1">
        <v>1.42E-3</v>
      </c>
      <c r="AA132" s="1">
        <v>0.34</v>
      </c>
      <c r="AB132" s="1">
        <v>2.0109999999999999E-2</v>
      </c>
      <c r="AC132" s="1">
        <v>1.42E-3</v>
      </c>
      <c r="AD132" s="1">
        <v>2.1478828398599172</v>
      </c>
      <c r="AE132" s="1">
        <v>438</v>
      </c>
      <c r="AF132" s="1">
        <v>120</v>
      </c>
      <c r="AG132" s="1">
        <v>436</v>
      </c>
      <c r="AH132" s="1">
        <v>21</v>
      </c>
      <c r="AI132" s="1">
        <v>436</v>
      </c>
      <c r="AJ132" s="1">
        <v>9</v>
      </c>
      <c r="AK132" s="1">
        <v>402</v>
      </c>
      <c r="AL132" s="1">
        <v>28</v>
      </c>
      <c r="AN132" s="1">
        <f t="shared" ref="AN132:AN195" si="2">100-AG132*100/AI132</f>
        <v>0</v>
      </c>
    </row>
    <row r="133" spans="2:40" x14ac:dyDescent="0.2">
      <c r="B133" s="1" t="s">
        <v>137</v>
      </c>
      <c r="C133" s="1" t="s">
        <v>265</v>
      </c>
      <c r="D133" s="1">
        <v>408.2</v>
      </c>
      <c r="E133" s="1" t="s">
        <v>265</v>
      </c>
      <c r="F133" s="1">
        <v>2.5</v>
      </c>
      <c r="G133" s="1">
        <v>7.85</v>
      </c>
      <c r="H133" s="1">
        <v>2.11</v>
      </c>
      <c r="I133" s="1">
        <v>23.94</v>
      </c>
      <c r="J133" s="1">
        <v>3.73</v>
      </c>
      <c r="K133" s="1">
        <v>1.5</v>
      </c>
      <c r="L133" s="1">
        <v>0.26</v>
      </c>
      <c r="M133" s="1">
        <v>1.7</v>
      </c>
      <c r="N133" s="1">
        <v>0.28000000000000003</v>
      </c>
      <c r="O133" s="1">
        <v>46.36</v>
      </c>
      <c r="P133" s="1">
        <v>5.9</v>
      </c>
      <c r="Q133" s="1">
        <v>79.45</v>
      </c>
      <c r="R133" s="1">
        <v>13.66</v>
      </c>
      <c r="S133" s="1" t="s">
        <v>7</v>
      </c>
      <c r="T133" s="1" t="s">
        <v>7</v>
      </c>
      <c r="U133" s="1">
        <v>5.5820000000000002E-2</v>
      </c>
      <c r="V133" s="1">
        <v>4.4000000000000003E-3</v>
      </c>
      <c r="W133" s="1">
        <v>0.52886</v>
      </c>
      <c r="X133" s="1">
        <v>4.3189999999999999E-2</v>
      </c>
      <c r="Y133" s="1">
        <v>6.8709999999999993E-2</v>
      </c>
      <c r="Z133" s="1">
        <v>1.47E-3</v>
      </c>
      <c r="AA133" s="1">
        <v>0.26</v>
      </c>
      <c r="AB133" s="1">
        <v>2.0140000000000002E-2</v>
      </c>
      <c r="AC133" s="1">
        <v>1.5499999999999999E-3</v>
      </c>
      <c r="AD133" s="1">
        <v>1.7137618636755825</v>
      </c>
      <c r="AE133" s="1">
        <v>445</v>
      </c>
      <c r="AF133" s="1">
        <v>170</v>
      </c>
      <c r="AG133" s="1">
        <v>431</v>
      </c>
      <c r="AH133" s="1">
        <v>29</v>
      </c>
      <c r="AI133" s="1">
        <v>428</v>
      </c>
      <c r="AJ133" s="1">
        <v>9</v>
      </c>
      <c r="AK133" s="1">
        <v>403</v>
      </c>
      <c r="AL133" s="1">
        <v>31</v>
      </c>
      <c r="AN133" s="1">
        <f t="shared" si="2"/>
        <v>-0.70093457943924875</v>
      </c>
    </row>
    <row r="134" spans="2:40" x14ac:dyDescent="0.2">
      <c r="B134" s="1" t="s">
        <v>138</v>
      </c>
      <c r="C134" s="1" t="s">
        <v>265</v>
      </c>
      <c r="D134" s="1">
        <v>245.36</v>
      </c>
      <c r="E134" s="1" t="s">
        <v>265</v>
      </c>
      <c r="F134" s="1">
        <v>1.94</v>
      </c>
      <c r="G134" s="1" t="s">
        <v>265</v>
      </c>
      <c r="H134" s="1">
        <v>1.81</v>
      </c>
      <c r="I134" s="1">
        <v>61.88</v>
      </c>
      <c r="J134" s="1">
        <v>9.67</v>
      </c>
      <c r="K134" s="1">
        <v>3.87</v>
      </c>
      <c r="L134" s="1">
        <v>0.62</v>
      </c>
      <c r="M134" s="1">
        <v>5.67</v>
      </c>
      <c r="N134" s="1">
        <v>0.89</v>
      </c>
      <c r="O134" s="1">
        <v>144.47999999999999</v>
      </c>
      <c r="P134" s="1">
        <v>18.45</v>
      </c>
      <c r="Q134" s="1">
        <v>196.53</v>
      </c>
      <c r="R134" s="1">
        <v>33.94</v>
      </c>
      <c r="S134" s="1" t="s">
        <v>7</v>
      </c>
      <c r="T134" s="1" t="s">
        <v>7</v>
      </c>
      <c r="U134" s="1">
        <v>5.5719999999999999E-2</v>
      </c>
      <c r="V134" s="1">
        <v>2.7499999999999998E-3</v>
      </c>
      <c r="W134" s="1">
        <v>0.55127000000000004</v>
      </c>
      <c r="X134" s="1">
        <v>2.9069999999999999E-2</v>
      </c>
      <c r="Y134" s="1">
        <v>7.1760000000000004E-2</v>
      </c>
      <c r="Z134" s="1">
        <v>1.34E-3</v>
      </c>
      <c r="AA134" s="1">
        <v>0.35</v>
      </c>
      <c r="AB134" s="1">
        <v>2.154E-2</v>
      </c>
      <c r="AC134" s="1">
        <v>1.2999999999999999E-3</v>
      </c>
      <c r="AD134" s="1">
        <v>1.3602574750830565</v>
      </c>
      <c r="AE134" s="1">
        <v>441</v>
      </c>
      <c r="AF134" s="1">
        <v>106</v>
      </c>
      <c r="AG134" s="1">
        <v>446</v>
      </c>
      <c r="AH134" s="1">
        <v>19</v>
      </c>
      <c r="AI134" s="1">
        <v>447</v>
      </c>
      <c r="AJ134" s="1">
        <v>8</v>
      </c>
      <c r="AK134" s="1">
        <v>431</v>
      </c>
      <c r="AL134" s="1">
        <v>26</v>
      </c>
      <c r="AN134" s="1">
        <f t="shared" si="2"/>
        <v>0.22371364653244541</v>
      </c>
    </row>
    <row r="135" spans="2:40" x14ac:dyDescent="0.2">
      <c r="B135" s="1" t="s">
        <v>139</v>
      </c>
      <c r="C135" s="1" t="s">
        <v>265</v>
      </c>
      <c r="D135" s="1">
        <v>415.71</v>
      </c>
      <c r="E135" s="1" t="s">
        <v>265</v>
      </c>
      <c r="F135" s="1">
        <v>3.33</v>
      </c>
      <c r="G135" s="1" t="s">
        <v>265</v>
      </c>
      <c r="H135" s="1">
        <v>2.38</v>
      </c>
      <c r="I135" s="1">
        <v>48.78</v>
      </c>
      <c r="J135" s="1">
        <v>7.65</v>
      </c>
      <c r="K135" s="1">
        <v>3.02</v>
      </c>
      <c r="L135" s="1">
        <v>0.49</v>
      </c>
      <c r="M135" s="1">
        <v>2.76</v>
      </c>
      <c r="N135" s="1">
        <v>0.44</v>
      </c>
      <c r="O135" s="1">
        <v>82.39</v>
      </c>
      <c r="P135" s="1">
        <v>10.57</v>
      </c>
      <c r="Q135" s="1">
        <v>172.77</v>
      </c>
      <c r="R135" s="1">
        <v>29.97</v>
      </c>
      <c r="S135" s="1" t="s">
        <v>7</v>
      </c>
      <c r="T135" s="1" t="s">
        <v>7</v>
      </c>
      <c r="U135" s="1">
        <v>5.5149999999999998E-2</v>
      </c>
      <c r="V135" s="1">
        <v>2.8700000000000002E-3</v>
      </c>
      <c r="W135" s="1">
        <v>0.48918</v>
      </c>
      <c r="X135" s="1">
        <v>2.691E-2</v>
      </c>
      <c r="Y135" s="1">
        <v>6.4329999999999998E-2</v>
      </c>
      <c r="Z135" s="1">
        <v>1.15E-3</v>
      </c>
      <c r="AA135" s="1">
        <v>0.32</v>
      </c>
      <c r="AB135" s="1">
        <v>1.8409999999999999E-2</v>
      </c>
      <c r="AC135" s="1">
        <v>1.1999999999999999E-3</v>
      </c>
      <c r="AD135" s="1">
        <v>2.0969777885665737</v>
      </c>
      <c r="AE135" s="1">
        <v>418</v>
      </c>
      <c r="AF135" s="1">
        <v>113</v>
      </c>
      <c r="AG135" s="1">
        <v>404</v>
      </c>
      <c r="AH135" s="1">
        <v>18</v>
      </c>
      <c r="AI135" s="1">
        <v>402</v>
      </c>
      <c r="AJ135" s="1">
        <v>7</v>
      </c>
      <c r="AK135" s="1">
        <v>369</v>
      </c>
      <c r="AL135" s="1">
        <v>24</v>
      </c>
      <c r="AN135" s="1">
        <f t="shared" si="2"/>
        <v>-0.4975124378109399</v>
      </c>
    </row>
    <row r="136" spans="2:40" x14ac:dyDescent="0.2">
      <c r="B136" s="1" t="s">
        <v>140</v>
      </c>
      <c r="C136" s="1" t="s">
        <v>265</v>
      </c>
      <c r="D136" s="1">
        <v>270.79000000000002</v>
      </c>
      <c r="E136" s="1" t="s">
        <v>265</v>
      </c>
      <c r="F136" s="1">
        <v>2.39</v>
      </c>
      <c r="G136" s="1" t="s">
        <v>265</v>
      </c>
      <c r="H136" s="1">
        <v>1.87</v>
      </c>
      <c r="I136" s="1">
        <v>32.61</v>
      </c>
      <c r="J136" s="1">
        <v>5.16</v>
      </c>
      <c r="K136" s="1">
        <v>2.15</v>
      </c>
      <c r="L136" s="1">
        <v>0.36</v>
      </c>
      <c r="M136" s="1">
        <v>0.82</v>
      </c>
      <c r="N136" s="1">
        <v>0.15</v>
      </c>
      <c r="O136" s="1">
        <v>26.53</v>
      </c>
      <c r="P136" s="1">
        <v>3.43</v>
      </c>
      <c r="Q136" s="1">
        <v>118.27</v>
      </c>
      <c r="R136" s="1">
        <v>20.61</v>
      </c>
      <c r="S136" s="1" t="s">
        <v>7</v>
      </c>
      <c r="T136" s="1" t="s">
        <v>7</v>
      </c>
      <c r="U136" s="1">
        <v>5.8779999999999999E-2</v>
      </c>
      <c r="V136" s="1">
        <v>3.7299999999999998E-3</v>
      </c>
      <c r="W136" s="1">
        <v>0.50892999999999999</v>
      </c>
      <c r="X136" s="1">
        <v>3.4290000000000001E-2</v>
      </c>
      <c r="Y136" s="1">
        <v>6.2799999999999995E-2</v>
      </c>
      <c r="Z136" s="1">
        <v>1.42E-3</v>
      </c>
      <c r="AA136" s="1">
        <v>0.34</v>
      </c>
      <c r="AB136" s="1">
        <v>1.6979999999999999E-2</v>
      </c>
      <c r="AC136" s="1">
        <v>1.7600000000000001E-3</v>
      </c>
      <c r="AD136" s="1">
        <v>4.457972107048624</v>
      </c>
      <c r="AE136" s="1">
        <v>559</v>
      </c>
      <c r="AF136" s="1">
        <v>135</v>
      </c>
      <c r="AG136" s="1">
        <v>418</v>
      </c>
      <c r="AH136" s="1">
        <v>23</v>
      </c>
      <c r="AI136" s="1">
        <v>393</v>
      </c>
      <c r="AJ136" s="1">
        <v>9</v>
      </c>
      <c r="AK136" s="1">
        <v>340</v>
      </c>
      <c r="AL136" s="1">
        <v>35</v>
      </c>
      <c r="AN136" s="1">
        <f t="shared" si="2"/>
        <v>-6.361323155216283</v>
      </c>
    </row>
    <row r="137" spans="2:40" x14ac:dyDescent="0.2">
      <c r="B137" s="1" t="s">
        <v>141</v>
      </c>
      <c r="C137" s="1" t="s">
        <v>265</v>
      </c>
      <c r="D137" s="1">
        <v>601.63</v>
      </c>
      <c r="E137" s="1" t="s">
        <v>265</v>
      </c>
      <c r="F137" s="1">
        <v>3.06</v>
      </c>
      <c r="G137" s="1" t="s">
        <v>265</v>
      </c>
      <c r="H137" s="1">
        <v>3.09</v>
      </c>
      <c r="I137" s="1">
        <v>69.63</v>
      </c>
      <c r="J137" s="1">
        <v>11.29</v>
      </c>
      <c r="K137" s="1">
        <v>4.3</v>
      </c>
      <c r="L137" s="1">
        <v>0.71</v>
      </c>
      <c r="M137" s="1">
        <v>3.9</v>
      </c>
      <c r="N137" s="1">
        <v>0.64</v>
      </c>
      <c r="O137" s="1">
        <v>122.94</v>
      </c>
      <c r="P137" s="1">
        <v>16.28</v>
      </c>
      <c r="Q137" s="1">
        <v>247.17</v>
      </c>
      <c r="R137" s="1">
        <v>44.34</v>
      </c>
      <c r="S137" s="1" t="s">
        <v>7</v>
      </c>
      <c r="T137" s="1" t="s">
        <v>7</v>
      </c>
      <c r="U137" s="1">
        <v>5.509E-2</v>
      </c>
      <c r="V137" s="1">
        <v>2.3400000000000001E-3</v>
      </c>
      <c r="W137" s="1">
        <v>0.48627999999999999</v>
      </c>
      <c r="X137" s="1">
        <v>2.215E-2</v>
      </c>
      <c r="Y137" s="1">
        <v>6.4030000000000004E-2</v>
      </c>
      <c r="Z137" s="1">
        <v>1.0399999999999999E-3</v>
      </c>
      <c r="AA137" s="1">
        <v>0.36</v>
      </c>
      <c r="AB137" s="1">
        <v>1.738E-2</v>
      </c>
      <c r="AC137" s="1">
        <v>1.1299999999999999E-3</v>
      </c>
      <c r="AD137" s="1">
        <v>2.010492923377257</v>
      </c>
      <c r="AE137" s="1">
        <v>416</v>
      </c>
      <c r="AF137" s="1">
        <v>91</v>
      </c>
      <c r="AG137" s="1">
        <v>402</v>
      </c>
      <c r="AH137" s="1">
        <v>15</v>
      </c>
      <c r="AI137" s="1">
        <v>400</v>
      </c>
      <c r="AJ137" s="1">
        <v>6</v>
      </c>
      <c r="AK137" s="1">
        <v>348</v>
      </c>
      <c r="AL137" s="1">
        <v>22</v>
      </c>
      <c r="AN137" s="1">
        <f t="shared" si="2"/>
        <v>-0.5</v>
      </c>
    </row>
    <row r="138" spans="2:40" x14ac:dyDescent="0.2">
      <c r="B138" s="1" t="s">
        <v>142</v>
      </c>
      <c r="C138" s="1" t="s">
        <v>265</v>
      </c>
      <c r="D138" s="1">
        <v>208.55</v>
      </c>
      <c r="E138" s="1">
        <v>6.31</v>
      </c>
      <c r="F138" s="1">
        <v>1.69</v>
      </c>
      <c r="G138" s="1" t="s">
        <v>265</v>
      </c>
      <c r="H138" s="1">
        <v>1.32</v>
      </c>
      <c r="I138" s="1">
        <v>23.4</v>
      </c>
      <c r="J138" s="1">
        <v>3.82</v>
      </c>
      <c r="K138" s="1">
        <v>1.5</v>
      </c>
      <c r="L138" s="1">
        <v>0.25</v>
      </c>
      <c r="M138" s="1">
        <v>0.85</v>
      </c>
      <c r="N138" s="1">
        <v>0.15</v>
      </c>
      <c r="O138" s="1">
        <v>25.54</v>
      </c>
      <c r="P138" s="1">
        <v>3.4</v>
      </c>
      <c r="Q138" s="1">
        <v>82.57</v>
      </c>
      <c r="R138" s="1">
        <v>14.89</v>
      </c>
      <c r="S138" s="1" t="s">
        <v>7</v>
      </c>
      <c r="T138" s="1" t="s">
        <v>7</v>
      </c>
      <c r="U138" s="1">
        <v>5.7009999999999998E-2</v>
      </c>
      <c r="V138" s="1">
        <v>3.0799999999999998E-3</v>
      </c>
      <c r="W138" s="1">
        <v>0.50610999999999995</v>
      </c>
      <c r="X138" s="1">
        <v>2.9159999999999998E-2</v>
      </c>
      <c r="Y138" s="1">
        <v>6.4390000000000003E-2</v>
      </c>
      <c r="Z138" s="1">
        <v>1.2800000000000001E-3</v>
      </c>
      <c r="AA138" s="1">
        <v>0.35</v>
      </c>
      <c r="AB138" s="1">
        <v>1.8249999999999999E-2</v>
      </c>
      <c r="AC138" s="1">
        <v>1.5200000000000001E-3</v>
      </c>
      <c r="AD138" s="1">
        <v>3.2329678935003914</v>
      </c>
      <c r="AE138" s="1">
        <v>492</v>
      </c>
      <c r="AF138" s="1">
        <v>114</v>
      </c>
      <c r="AG138" s="1">
        <v>416</v>
      </c>
      <c r="AH138" s="1">
        <v>20</v>
      </c>
      <c r="AI138" s="1">
        <v>402</v>
      </c>
      <c r="AJ138" s="1">
        <v>8</v>
      </c>
      <c r="AK138" s="1">
        <v>366</v>
      </c>
      <c r="AL138" s="1">
        <v>30</v>
      </c>
      <c r="AN138" s="1">
        <f t="shared" si="2"/>
        <v>-3.4825870646766219</v>
      </c>
    </row>
    <row r="139" spans="2:40" x14ac:dyDescent="0.2">
      <c r="B139" s="1" t="s">
        <v>143</v>
      </c>
      <c r="C139" s="1" t="s">
        <v>265</v>
      </c>
      <c r="D139" s="1">
        <v>227.6</v>
      </c>
      <c r="E139" s="1">
        <v>3.73</v>
      </c>
      <c r="F139" s="1">
        <v>1.58</v>
      </c>
      <c r="G139" s="1" t="s">
        <v>265</v>
      </c>
      <c r="H139" s="1">
        <v>1.45</v>
      </c>
      <c r="I139" s="1">
        <v>25.82</v>
      </c>
      <c r="J139" s="1">
        <v>4.24</v>
      </c>
      <c r="K139" s="1">
        <v>1.61</v>
      </c>
      <c r="L139" s="1">
        <v>0.27</v>
      </c>
      <c r="M139" s="1">
        <v>0.88</v>
      </c>
      <c r="N139" s="1">
        <v>0.15</v>
      </c>
      <c r="O139" s="1">
        <v>27.25</v>
      </c>
      <c r="P139" s="1">
        <v>3.65</v>
      </c>
      <c r="Q139" s="1">
        <v>89.23</v>
      </c>
      <c r="R139" s="1">
        <v>16.170000000000002</v>
      </c>
      <c r="S139" s="1" t="s">
        <v>7</v>
      </c>
      <c r="T139" s="1" t="s">
        <v>7</v>
      </c>
      <c r="U139" s="1">
        <v>5.552E-2</v>
      </c>
      <c r="V139" s="1">
        <v>3.15E-3</v>
      </c>
      <c r="W139" s="1">
        <v>0.50302999999999998</v>
      </c>
      <c r="X139" s="1">
        <v>3.0280000000000001E-2</v>
      </c>
      <c r="Y139" s="1">
        <v>6.5720000000000001E-2</v>
      </c>
      <c r="Z139" s="1">
        <v>1.33E-3</v>
      </c>
      <c r="AA139" s="1">
        <v>0.34</v>
      </c>
      <c r="AB139" s="1">
        <v>1.779E-2</v>
      </c>
      <c r="AC139" s="1">
        <v>1.5100000000000001E-3</v>
      </c>
      <c r="AD139" s="1">
        <v>3.2744954128440367</v>
      </c>
      <c r="AE139" s="1">
        <v>433</v>
      </c>
      <c r="AF139" s="1">
        <v>121</v>
      </c>
      <c r="AG139" s="1">
        <v>414</v>
      </c>
      <c r="AH139" s="1">
        <v>20</v>
      </c>
      <c r="AI139" s="1">
        <v>410</v>
      </c>
      <c r="AJ139" s="1">
        <v>8</v>
      </c>
      <c r="AK139" s="1">
        <v>356</v>
      </c>
      <c r="AL139" s="1">
        <v>30</v>
      </c>
      <c r="AN139" s="1">
        <f t="shared" si="2"/>
        <v>-0.97560975609755474</v>
      </c>
    </row>
    <row r="140" spans="2:40" x14ac:dyDescent="0.2">
      <c r="B140" s="1" t="s">
        <v>144</v>
      </c>
      <c r="C140" s="1" t="s">
        <v>265</v>
      </c>
      <c r="D140" s="1">
        <v>239.4</v>
      </c>
      <c r="E140" s="1" t="s">
        <v>265</v>
      </c>
      <c r="F140" s="1">
        <v>1.82</v>
      </c>
      <c r="G140" s="1" t="s">
        <v>265</v>
      </c>
      <c r="H140" s="1">
        <v>1.55</v>
      </c>
      <c r="I140" s="1">
        <v>19.97</v>
      </c>
      <c r="J140" s="1">
        <v>3.3</v>
      </c>
      <c r="K140" s="1">
        <v>1.22</v>
      </c>
      <c r="L140" s="1">
        <v>0.21</v>
      </c>
      <c r="M140" s="1">
        <v>0.85</v>
      </c>
      <c r="N140" s="1">
        <v>0.15</v>
      </c>
      <c r="O140" s="1">
        <v>23.09</v>
      </c>
      <c r="P140" s="1">
        <v>3.11</v>
      </c>
      <c r="Q140" s="1">
        <v>74.150000000000006</v>
      </c>
      <c r="R140" s="1">
        <v>13.51</v>
      </c>
      <c r="S140" s="1" t="s">
        <v>7</v>
      </c>
      <c r="T140" s="1" t="s">
        <v>7</v>
      </c>
      <c r="U140" s="1">
        <v>5.4300000000000001E-2</v>
      </c>
      <c r="V140" s="1">
        <v>3.6099999999999999E-3</v>
      </c>
      <c r="W140" s="1">
        <v>0.45779999999999998</v>
      </c>
      <c r="X140" s="1">
        <v>3.211E-2</v>
      </c>
      <c r="Y140" s="1">
        <v>6.1150000000000003E-2</v>
      </c>
      <c r="Z140" s="1">
        <v>1.3600000000000001E-3</v>
      </c>
      <c r="AA140" s="1">
        <v>0.32</v>
      </c>
      <c r="AB140" s="1">
        <v>2.0279999999999999E-2</v>
      </c>
      <c r="AC140" s="1">
        <v>1.74E-3</v>
      </c>
      <c r="AD140" s="1">
        <v>3.2113469034213948</v>
      </c>
      <c r="AE140" s="1">
        <v>384</v>
      </c>
      <c r="AF140" s="1">
        <v>143</v>
      </c>
      <c r="AG140" s="1">
        <v>383</v>
      </c>
      <c r="AH140" s="1">
        <v>22</v>
      </c>
      <c r="AI140" s="1">
        <v>383</v>
      </c>
      <c r="AJ140" s="1">
        <v>8</v>
      </c>
      <c r="AK140" s="1">
        <v>406</v>
      </c>
      <c r="AL140" s="1">
        <v>34</v>
      </c>
      <c r="AN140" s="1">
        <f t="shared" si="2"/>
        <v>0</v>
      </c>
    </row>
    <row r="141" spans="2:40" x14ac:dyDescent="0.2">
      <c r="B141" s="1" t="s">
        <v>145</v>
      </c>
      <c r="C141" s="1" t="s">
        <v>265</v>
      </c>
      <c r="D141" s="1">
        <v>395.14</v>
      </c>
      <c r="E141" s="1" t="s">
        <v>265</v>
      </c>
      <c r="F141" s="1">
        <v>2.76</v>
      </c>
      <c r="G141" s="1" t="s">
        <v>265</v>
      </c>
      <c r="H141" s="1">
        <v>2.48</v>
      </c>
      <c r="I141" s="1">
        <v>40.81</v>
      </c>
      <c r="J141" s="1">
        <v>6.76</v>
      </c>
      <c r="K141" s="1">
        <v>2.4900000000000002</v>
      </c>
      <c r="L141" s="1">
        <v>0.42</v>
      </c>
      <c r="M141" s="1">
        <v>1.22</v>
      </c>
      <c r="N141" s="1">
        <v>0.21</v>
      </c>
      <c r="O141" s="1">
        <v>39.57</v>
      </c>
      <c r="P141" s="1">
        <v>5.35</v>
      </c>
      <c r="Q141" s="1">
        <v>149.99</v>
      </c>
      <c r="R141" s="1">
        <v>27.47</v>
      </c>
      <c r="S141" s="1" t="s">
        <v>7</v>
      </c>
      <c r="T141" s="1" t="s">
        <v>7</v>
      </c>
      <c r="U141" s="1">
        <v>5.45E-2</v>
      </c>
      <c r="V141" s="1">
        <v>2.33E-3</v>
      </c>
      <c r="W141" s="1">
        <v>0.46407999999999999</v>
      </c>
      <c r="X141" s="1">
        <v>2.1319999999999999E-2</v>
      </c>
      <c r="Y141" s="1">
        <v>6.1769999999999999E-2</v>
      </c>
      <c r="Z141" s="1">
        <v>1.0499999999999999E-3</v>
      </c>
      <c r="AA141" s="1">
        <v>0.37</v>
      </c>
      <c r="AB141" s="1">
        <v>1.686E-2</v>
      </c>
      <c r="AC141" s="1">
        <v>1.4300000000000001E-3</v>
      </c>
      <c r="AD141" s="1">
        <v>3.7904978519080115</v>
      </c>
      <c r="AE141" s="1">
        <v>392</v>
      </c>
      <c r="AF141" s="1">
        <v>91</v>
      </c>
      <c r="AG141" s="1">
        <v>387</v>
      </c>
      <c r="AH141" s="1">
        <v>15</v>
      </c>
      <c r="AI141" s="1">
        <v>386</v>
      </c>
      <c r="AJ141" s="1">
        <v>6</v>
      </c>
      <c r="AK141" s="1">
        <v>338</v>
      </c>
      <c r="AL141" s="1">
        <v>28</v>
      </c>
      <c r="AN141" s="1">
        <f t="shared" si="2"/>
        <v>-0.25906735751294718</v>
      </c>
    </row>
    <row r="142" spans="2:40" x14ac:dyDescent="0.2">
      <c r="B142" s="1" t="s">
        <v>146</v>
      </c>
      <c r="C142" s="1" t="s">
        <v>265</v>
      </c>
      <c r="D142" s="1">
        <v>291.22000000000003</v>
      </c>
      <c r="E142" s="1">
        <v>6.69</v>
      </c>
      <c r="F142" s="1">
        <v>2.06</v>
      </c>
      <c r="G142" s="1" t="s">
        <v>265</v>
      </c>
      <c r="H142" s="1">
        <v>1.71</v>
      </c>
      <c r="I142" s="1">
        <v>37.43</v>
      </c>
      <c r="J142" s="1">
        <v>6.24</v>
      </c>
      <c r="K142" s="1">
        <v>2.33</v>
      </c>
      <c r="L142" s="1">
        <v>0.4</v>
      </c>
      <c r="M142" s="1">
        <v>1.1299999999999999</v>
      </c>
      <c r="N142" s="1">
        <v>0.2</v>
      </c>
      <c r="O142" s="1">
        <v>39.450000000000003</v>
      </c>
      <c r="P142" s="1">
        <v>5.36</v>
      </c>
      <c r="Q142" s="1">
        <v>137.85</v>
      </c>
      <c r="R142" s="1">
        <v>25.38</v>
      </c>
      <c r="S142" s="1" t="s">
        <v>7</v>
      </c>
      <c r="T142" s="1" t="s">
        <v>7</v>
      </c>
      <c r="U142" s="1">
        <v>5.5590000000000001E-2</v>
      </c>
      <c r="V142" s="1">
        <v>2.8800000000000002E-3</v>
      </c>
      <c r="W142" s="1">
        <v>0.47237000000000001</v>
      </c>
      <c r="X142" s="1">
        <v>2.6069999999999999E-2</v>
      </c>
      <c r="Y142" s="1">
        <v>6.1629999999999997E-2</v>
      </c>
      <c r="Z142" s="1">
        <v>1.1800000000000001E-3</v>
      </c>
      <c r="AA142" s="1">
        <v>0.35</v>
      </c>
      <c r="AB142" s="1">
        <v>1.562E-2</v>
      </c>
      <c r="AC142" s="1">
        <v>1.34E-3</v>
      </c>
      <c r="AD142" s="1">
        <v>3.4942965779467676</v>
      </c>
      <c r="AE142" s="1">
        <v>436</v>
      </c>
      <c r="AF142" s="1">
        <v>110</v>
      </c>
      <c r="AG142" s="1">
        <v>393</v>
      </c>
      <c r="AH142" s="1">
        <v>18</v>
      </c>
      <c r="AI142" s="1">
        <v>386</v>
      </c>
      <c r="AJ142" s="1">
        <v>7</v>
      </c>
      <c r="AK142" s="1">
        <v>313</v>
      </c>
      <c r="AL142" s="1">
        <v>27</v>
      </c>
      <c r="AN142" s="1">
        <f t="shared" si="2"/>
        <v>-1.8134715025906729</v>
      </c>
    </row>
    <row r="143" spans="2:40" x14ac:dyDescent="0.2">
      <c r="B143" s="1" t="s">
        <v>147</v>
      </c>
      <c r="C143" s="1" t="s">
        <v>265</v>
      </c>
      <c r="D143" s="1">
        <v>308.54000000000002</v>
      </c>
      <c r="E143" s="1" t="s">
        <v>265</v>
      </c>
      <c r="F143" s="1">
        <v>3.14</v>
      </c>
      <c r="G143" s="1" t="s">
        <v>265</v>
      </c>
      <c r="H143" s="1">
        <v>1.77</v>
      </c>
      <c r="I143" s="1">
        <v>68.2</v>
      </c>
      <c r="J143" s="1">
        <v>11.46</v>
      </c>
      <c r="K143" s="1">
        <v>4.1900000000000004</v>
      </c>
      <c r="L143" s="1">
        <v>0.71</v>
      </c>
      <c r="M143" s="1">
        <v>1.9</v>
      </c>
      <c r="N143" s="1">
        <v>0.32</v>
      </c>
      <c r="O143" s="1">
        <v>61.41</v>
      </c>
      <c r="P143" s="1">
        <v>8.42</v>
      </c>
      <c r="Q143" s="1">
        <v>239.04</v>
      </c>
      <c r="R143" s="1">
        <v>44.46</v>
      </c>
      <c r="S143" s="1" t="s">
        <v>7</v>
      </c>
      <c r="T143" s="1" t="s">
        <v>7</v>
      </c>
      <c r="U143" s="1">
        <v>5.4800000000000001E-2</v>
      </c>
      <c r="V143" s="1">
        <v>1.98E-3</v>
      </c>
      <c r="W143" s="1">
        <v>0.48896000000000001</v>
      </c>
      <c r="X143" s="1">
        <v>1.9189999999999999E-2</v>
      </c>
      <c r="Y143" s="1">
        <v>6.472E-2</v>
      </c>
      <c r="Z143" s="1">
        <v>9.7999999999999997E-4</v>
      </c>
      <c r="AA143" s="1">
        <v>0.39</v>
      </c>
      <c r="AB143" s="1">
        <v>1.6920000000000001E-2</v>
      </c>
      <c r="AC143" s="1">
        <v>1.23E-3</v>
      </c>
      <c r="AD143" s="1">
        <v>3.8925256472887151</v>
      </c>
      <c r="AE143" s="1">
        <v>404</v>
      </c>
      <c r="AF143" s="1">
        <v>77</v>
      </c>
      <c r="AG143" s="1">
        <v>404</v>
      </c>
      <c r="AH143" s="1">
        <v>13</v>
      </c>
      <c r="AI143" s="1">
        <v>404</v>
      </c>
      <c r="AJ143" s="1">
        <v>6</v>
      </c>
      <c r="AK143" s="1">
        <v>339</v>
      </c>
      <c r="AL143" s="1">
        <v>24</v>
      </c>
      <c r="AN143" s="1">
        <f t="shared" si="2"/>
        <v>0</v>
      </c>
    </row>
    <row r="144" spans="2:40" x14ac:dyDescent="0.2">
      <c r="B144" s="1" t="s">
        <v>148</v>
      </c>
      <c r="C144" s="1">
        <v>858.03</v>
      </c>
      <c r="D144" s="1">
        <v>315.39</v>
      </c>
      <c r="E144" s="1">
        <v>14.75</v>
      </c>
      <c r="F144" s="1">
        <v>3.83</v>
      </c>
      <c r="G144" s="1" t="s">
        <v>265</v>
      </c>
      <c r="H144" s="1">
        <v>1.56</v>
      </c>
      <c r="I144" s="1">
        <v>90.55</v>
      </c>
      <c r="J144" s="1">
        <v>15.32</v>
      </c>
      <c r="K144" s="1">
        <v>5.97</v>
      </c>
      <c r="L144" s="1">
        <v>1.03</v>
      </c>
      <c r="M144" s="1">
        <v>3.48</v>
      </c>
      <c r="N144" s="1">
        <v>0.6</v>
      </c>
      <c r="O144" s="1">
        <v>118.33</v>
      </c>
      <c r="P144" s="1">
        <v>16.32</v>
      </c>
      <c r="Q144" s="1">
        <v>363.06</v>
      </c>
      <c r="R144" s="1">
        <v>67.900000000000006</v>
      </c>
      <c r="S144" s="1" t="s">
        <v>7</v>
      </c>
      <c r="T144" s="1" t="s">
        <v>7</v>
      </c>
      <c r="U144" s="1">
        <v>5.8770000000000003E-2</v>
      </c>
      <c r="V144" s="1">
        <v>2.7399999999999998E-3</v>
      </c>
      <c r="W144" s="1">
        <v>0.45828000000000002</v>
      </c>
      <c r="X144" s="1">
        <v>2.2960000000000001E-2</v>
      </c>
      <c r="Y144" s="1">
        <v>5.6559999999999999E-2</v>
      </c>
      <c r="Z144" s="1">
        <v>1.0300000000000001E-3</v>
      </c>
      <c r="AA144" s="1">
        <v>0.36</v>
      </c>
      <c r="AB144" s="1">
        <v>1.6119999999999999E-2</v>
      </c>
      <c r="AC144" s="1">
        <v>1.25E-3</v>
      </c>
      <c r="AD144" s="1">
        <v>3.0681991042001182</v>
      </c>
      <c r="AE144" s="1">
        <v>559</v>
      </c>
      <c r="AF144" s="1">
        <v>97</v>
      </c>
      <c r="AG144" s="1">
        <v>383</v>
      </c>
      <c r="AH144" s="1">
        <v>16</v>
      </c>
      <c r="AI144" s="1">
        <v>355</v>
      </c>
      <c r="AJ144" s="1">
        <v>6</v>
      </c>
      <c r="AK144" s="1">
        <v>323</v>
      </c>
      <c r="AL144" s="1">
        <v>25</v>
      </c>
      <c r="AN144" s="1">
        <f t="shared" si="2"/>
        <v>-7.8873239436619684</v>
      </c>
    </row>
    <row r="145" spans="2:40" x14ac:dyDescent="0.2">
      <c r="B145" s="1" t="s">
        <v>149</v>
      </c>
      <c r="C145" s="1" t="s">
        <v>265</v>
      </c>
      <c r="D145" s="1">
        <v>354.55</v>
      </c>
      <c r="E145" s="1">
        <v>4.9000000000000004</v>
      </c>
      <c r="F145" s="1">
        <v>2.71</v>
      </c>
      <c r="G145" s="1" t="s">
        <v>265</v>
      </c>
      <c r="H145" s="1">
        <v>2.08</v>
      </c>
      <c r="I145" s="1">
        <v>72.02</v>
      </c>
      <c r="J145" s="1">
        <v>12.28</v>
      </c>
      <c r="K145" s="1">
        <v>4.3499999999999996</v>
      </c>
      <c r="L145" s="1">
        <v>0.78</v>
      </c>
      <c r="M145" s="1">
        <v>2.2400000000000002</v>
      </c>
      <c r="N145" s="1">
        <v>0.41</v>
      </c>
      <c r="O145" s="1">
        <v>70.23</v>
      </c>
      <c r="P145" s="1">
        <v>9.75</v>
      </c>
      <c r="Q145" s="1">
        <v>281.64</v>
      </c>
      <c r="R145" s="1">
        <v>52.96</v>
      </c>
      <c r="S145" s="1" t="s">
        <v>7</v>
      </c>
      <c r="T145" s="1" t="s">
        <v>7</v>
      </c>
      <c r="U145" s="1">
        <v>5.391E-2</v>
      </c>
      <c r="V145" s="1">
        <v>3.4399999999999999E-3</v>
      </c>
      <c r="W145" s="1">
        <v>0.43092999999999998</v>
      </c>
      <c r="X145" s="1">
        <v>2.911E-2</v>
      </c>
      <c r="Y145" s="1">
        <v>5.7979999999999997E-2</v>
      </c>
      <c r="Z145" s="1">
        <v>1.2899999999999999E-3</v>
      </c>
      <c r="AA145" s="1">
        <v>0.33</v>
      </c>
      <c r="AB145" s="1">
        <v>1.7489999999999999E-2</v>
      </c>
      <c r="AC145" s="1">
        <v>1.66E-3</v>
      </c>
      <c r="AD145" s="1">
        <v>4.0102520290474155</v>
      </c>
      <c r="AE145" s="1">
        <v>367</v>
      </c>
      <c r="AF145" s="1">
        <v>138</v>
      </c>
      <c r="AG145" s="1">
        <v>364</v>
      </c>
      <c r="AH145" s="1">
        <v>21</v>
      </c>
      <c r="AI145" s="1">
        <v>363</v>
      </c>
      <c r="AJ145" s="1">
        <v>8</v>
      </c>
      <c r="AK145" s="1">
        <v>350</v>
      </c>
      <c r="AL145" s="1">
        <v>33</v>
      </c>
      <c r="AN145" s="1">
        <f t="shared" si="2"/>
        <v>-0.27548209366391063</v>
      </c>
    </row>
    <row r="146" spans="2:40" x14ac:dyDescent="0.2">
      <c r="B146" s="1" t="s">
        <v>150</v>
      </c>
      <c r="C146" s="1" t="s">
        <v>265</v>
      </c>
      <c r="D146" s="1">
        <v>428.83</v>
      </c>
      <c r="E146" s="1" t="s">
        <v>265</v>
      </c>
      <c r="F146" s="1">
        <v>3.37</v>
      </c>
      <c r="G146" s="1" t="s">
        <v>265</v>
      </c>
      <c r="H146" s="1">
        <v>2.12</v>
      </c>
      <c r="I146" s="1">
        <v>86.84</v>
      </c>
      <c r="J146" s="1">
        <v>14.82</v>
      </c>
      <c r="K146" s="1">
        <v>5.17</v>
      </c>
      <c r="L146" s="1">
        <v>0.88</v>
      </c>
      <c r="M146" s="1">
        <v>3.06</v>
      </c>
      <c r="N146" s="1">
        <v>0.53</v>
      </c>
      <c r="O146" s="1">
        <v>102.34</v>
      </c>
      <c r="P146" s="1">
        <v>14.25</v>
      </c>
      <c r="Q146" s="1">
        <v>321.58999999999997</v>
      </c>
      <c r="R146" s="1">
        <v>60.77</v>
      </c>
      <c r="S146" s="1" t="s">
        <v>7</v>
      </c>
      <c r="T146" s="1" t="s">
        <v>7</v>
      </c>
      <c r="U146" s="1">
        <v>5.3150000000000003E-2</v>
      </c>
      <c r="V146" s="1">
        <v>1.8600000000000001E-3</v>
      </c>
      <c r="W146" s="1">
        <v>0.44851999999999997</v>
      </c>
      <c r="X146" s="1">
        <v>1.7059999999999999E-2</v>
      </c>
      <c r="Y146" s="1">
        <v>6.1210000000000001E-2</v>
      </c>
      <c r="Z146" s="1">
        <v>9.2000000000000003E-4</v>
      </c>
      <c r="AA146" s="1">
        <v>0.4</v>
      </c>
      <c r="AB146" s="1">
        <v>1.6379999999999999E-2</v>
      </c>
      <c r="AC146" s="1">
        <v>1.1800000000000001E-3</v>
      </c>
      <c r="AD146" s="1">
        <v>3.1423685753371111</v>
      </c>
      <c r="AE146" s="1">
        <v>335</v>
      </c>
      <c r="AF146" s="1">
        <v>75</v>
      </c>
      <c r="AG146" s="1">
        <v>376</v>
      </c>
      <c r="AH146" s="1">
        <v>12</v>
      </c>
      <c r="AI146" s="1">
        <v>383</v>
      </c>
      <c r="AJ146" s="1">
        <v>6</v>
      </c>
      <c r="AK146" s="1">
        <v>328</v>
      </c>
      <c r="AL146" s="1">
        <v>23</v>
      </c>
      <c r="AN146" s="1">
        <f t="shared" si="2"/>
        <v>1.8276762402088735</v>
      </c>
    </row>
    <row r="147" spans="2:40" x14ac:dyDescent="0.2">
      <c r="B147" s="1" t="s">
        <v>151</v>
      </c>
      <c r="C147" s="1" t="s">
        <v>265</v>
      </c>
      <c r="D147" s="1">
        <v>309.27999999999997</v>
      </c>
      <c r="E147" s="1">
        <v>7.13</v>
      </c>
      <c r="F147" s="1">
        <v>1.89</v>
      </c>
      <c r="G147" s="1" t="s">
        <v>265</v>
      </c>
      <c r="H147" s="1">
        <v>1.67</v>
      </c>
      <c r="I147" s="1">
        <v>55.84</v>
      </c>
      <c r="J147" s="1">
        <v>9.58</v>
      </c>
      <c r="K147" s="1">
        <v>3.46</v>
      </c>
      <c r="L147" s="1">
        <v>0.6</v>
      </c>
      <c r="M147" s="1">
        <v>1.6</v>
      </c>
      <c r="N147" s="1">
        <v>0.28000000000000003</v>
      </c>
      <c r="O147" s="1">
        <v>50.66</v>
      </c>
      <c r="P147" s="1">
        <v>7.09</v>
      </c>
      <c r="Q147" s="1">
        <v>201.91</v>
      </c>
      <c r="R147" s="1">
        <v>38.35</v>
      </c>
      <c r="S147" s="1" t="s">
        <v>7</v>
      </c>
      <c r="T147" s="1" t="s">
        <v>7</v>
      </c>
      <c r="U147" s="1">
        <v>5.534E-2</v>
      </c>
      <c r="V147" s="1">
        <v>2.0899999999999998E-3</v>
      </c>
      <c r="W147" s="1">
        <v>0.47817999999999999</v>
      </c>
      <c r="X147" s="1">
        <v>1.95E-2</v>
      </c>
      <c r="Y147" s="1">
        <v>6.268E-2</v>
      </c>
      <c r="Z147" s="1">
        <v>9.7000000000000005E-4</v>
      </c>
      <c r="AA147" s="1">
        <v>0.38</v>
      </c>
      <c r="AB147" s="1">
        <v>1.7260000000000001E-2</v>
      </c>
      <c r="AC147" s="1">
        <v>1.34E-3</v>
      </c>
      <c r="AD147" s="1">
        <v>3.9855902092380577</v>
      </c>
      <c r="AE147" s="1">
        <v>426</v>
      </c>
      <c r="AF147" s="1">
        <v>80</v>
      </c>
      <c r="AG147" s="1">
        <v>397</v>
      </c>
      <c r="AH147" s="1">
        <v>13</v>
      </c>
      <c r="AI147" s="1">
        <v>392</v>
      </c>
      <c r="AJ147" s="1">
        <v>6</v>
      </c>
      <c r="AK147" s="1">
        <v>346</v>
      </c>
      <c r="AL147" s="1">
        <v>27</v>
      </c>
      <c r="AN147" s="1">
        <f t="shared" si="2"/>
        <v>-1.2755102040816269</v>
      </c>
    </row>
    <row r="148" spans="2:40" x14ac:dyDescent="0.2">
      <c r="B148" s="1" t="s">
        <v>152</v>
      </c>
      <c r="C148" s="1" t="s">
        <v>265</v>
      </c>
      <c r="D148" s="1">
        <v>596.51</v>
      </c>
      <c r="E148" s="1">
        <v>8.24</v>
      </c>
      <c r="F148" s="1">
        <v>1.81</v>
      </c>
      <c r="G148" s="1" t="s">
        <v>265</v>
      </c>
      <c r="H148" s="1">
        <v>3.17</v>
      </c>
      <c r="I148" s="1">
        <v>80.84</v>
      </c>
      <c r="J148" s="1">
        <v>13.95</v>
      </c>
      <c r="K148" s="1">
        <v>4.9400000000000004</v>
      </c>
      <c r="L148" s="1">
        <v>0.85</v>
      </c>
      <c r="M148" s="1">
        <v>3.85</v>
      </c>
      <c r="N148" s="1">
        <v>0.66</v>
      </c>
      <c r="O148" s="1">
        <v>120.07</v>
      </c>
      <c r="P148" s="1">
        <v>16.88</v>
      </c>
      <c r="Q148" s="1">
        <v>290.58</v>
      </c>
      <c r="R148" s="1">
        <v>55.49</v>
      </c>
      <c r="S148" s="1" t="s">
        <v>7</v>
      </c>
      <c r="T148" s="1" t="s">
        <v>7</v>
      </c>
      <c r="U148" s="1">
        <v>5.45E-2</v>
      </c>
      <c r="V148" s="1">
        <v>1.8400000000000001E-3</v>
      </c>
      <c r="W148" s="1">
        <v>0.47369</v>
      </c>
      <c r="X148" s="1">
        <v>1.746E-2</v>
      </c>
      <c r="Y148" s="1">
        <v>6.3049999999999995E-2</v>
      </c>
      <c r="Z148" s="1">
        <v>9.3000000000000005E-4</v>
      </c>
      <c r="AA148" s="1">
        <v>0.4</v>
      </c>
      <c r="AB148" s="1">
        <v>1.753E-2</v>
      </c>
      <c r="AC148" s="1">
        <v>1.2199999999999999E-3</v>
      </c>
      <c r="AD148" s="1">
        <v>2.420088281835596</v>
      </c>
      <c r="AE148" s="1">
        <v>392</v>
      </c>
      <c r="AF148" s="1">
        <v>72</v>
      </c>
      <c r="AG148" s="1">
        <v>394</v>
      </c>
      <c r="AH148" s="1">
        <v>12</v>
      </c>
      <c r="AI148" s="1">
        <v>394</v>
      </c>
      <c r="AJ148" s="1">
        <v>6</v>
      </c>
      <c r="AK148" s="1">
        <v>351</v>
      </c>
      <c r="AL148" s="1">
        <v>24</v>
      </c>
      <c r="AN148" s="1">
        <f t="shared" si="2"/>
        <v>0</v>
      </c>
    </row>
    <row r="149" spans="2:40" x14ac:dyDescent="0.2">
      <c r="B149" s="1" t="s">
        <v>153</v>
      </c>
      <c r="C149" s="1" t="s">
        <v>265</v>
      </c>
      <c r="D149" s="1">
        <v>334.24</v>
      </c>
      <c r="E149" s="1" t="s">
        <v>265</v>
      </c>
      <c r="F149" s="1">
        <v>3.24</v>
      </c>
      <c r="G149" s="1" t="s">
        <v>265</v>
      </c>
      <c r="H149" s="1">
        <v>2.0299999999999998</v>
      </c>
      <c r="I149" s="1">
        <v>38.229999999999997</v>
      </c>
      <c r="J149" s="1">
        <v>6.83</v>
      </c>
      <c r="K149" s="1">
        <v>2.3199999999999998</v>
      </c>
      <c r="L149" s="1">
        <v>0.43</v>
      </c>
      <c r="M149" s="1">
        <v>1.02</v>
      </c>
      <c r="N149" s="1">
        <v>0.19</v>
      </c>
      <c r="O149" s="1">
        <v>37.36</v>
      </c>
      <c r="P149" s="1">
        <v>5.43</v>
      </c>
      <c r="Q149" s="1">
        <v>133.44</v>
      </c>
      <c r="R149" s="1">
        <v>26.29</v>
      </c>
      <c r="S149" s="1" t="s">
        <v>7</v>
      </c>
      <c r="T149" s="1" t="s">
        <v>7</v>
      </c>
      <c r="U149" s="1">
        <v>5.4179999999999999E-2</v>
      </c>
      <c r="V149" s="1">
        <v>3.0699999999999998E-3</v>
      </c>
      <c r="W149" s="1">
        <v>0.48454999999999998</v>
      </c>
      <c r="X149" s="1">
        <v>2.921E-2</v>
      </c>
      <c r="Y149" s="1">
        <v>6.4869999999999997E-2</v>
      </c>
      <c r="Z149" s="1">
        <v>1.34E-3</v>
      </c>
      <c r="AA149" s="1">
        <v>0.34</v>
      </c>
      <c r="AB149" s="1">
        <v>1.49E-2</v>
      </c>
      <c r="AC149" s="1">
        <v>1.5E-3</v>
      </c>
      <c r="AD149" s="1">
        <v>3.5717344753747322</v>
      </c>
      <c r="AE149" s="1">
        <v>379</v>
      </c>
      <c r="AF149" s="1">
        <v>122</v>
      </c>
      <c r="AG149" s="1">
        <v>401</v>
      </c>
      <c r="AH149" s="1">
        <v>20</v>
      </c>
      <c r="AI149" s="1">
        <v>405</v>
      </c>
      <c r="AJ149" s="1">
        <v>8</v>
      </c>
      <c r="AK149" s="1">
        <v>299</v>
      </c>
      <c r="AL149" s="1">
        <v>30</v>
      </c>
      <c r="AN149" s="1">
        <f t="shared" si="2"/>
        <v>0.98765432098765871</v>
      </c>
    </row>
    <row r="150" spans="2:40" x14ac:dyDescent="0.2">
      <c r="B150" s="1" t="s">
        <v>154</v>
      </c>
      <c r="C150" s="1" t="s">
        <v>265</v>
      </c>
      <c r="D150" s="1">
        <v>213.33</v>
      </c>
      <c r="E150" s="1">
        <v>200.76</v>
      </c>
      <c r="F150" s="1">
        <v>31.73</v>
      </c>
      <c r="G150" s="1">
        <v>3.09</v>
      </c>
      <c r="H150" s="1">
        <v>1.34</v>
      </c>
      <c r="I150" s="1">
        <v>30.9</v>
      </c>
      <c r="J150" s="1">
        <v>5.55</v>
      </c>
      <c r="K150" s="1">
        <v>3.89</v>
      </c>
      <c r="L150" s="1">
        <v>0.7</v>
      </c>
      <c r="M150" s="1">
        <v>5.34</v>
      </c>
      <c r="N150" s="1">
        <v>0.95</v>
      </c>
      <c r="O150" s="1">
        <v>124.31</v>
      </c>
      <c r="P150" s="1">
        <v>18.11</v>
      </c>
      <c r="Q150" s="1">
        <v>120.37</v>
      </c>
      <c r="R150" s="1">
        <v>23.83</v>
      </c>
      <c r="S150" s="1">
        <v>7.39</v>
      </c>
      <c r="T150" s="1">
        <v>1.38</v>
      </c>
      <c r="U150" s="1">
        <v>5.4460000000000001E-2</v>
      </c>
      <c r="V150" s="1">
        <v>1.176E-2</v>
      </c>
      <c r="W150" s="1">
        <v>0.40407999999999999</v>
      </c>
      <c r="X150" s="1">
        <v>9.5329999999999998E-2</v>
      </c>
      <c r="Y150" s="1">
        <v>5.3809999999999997E-2</v>
      </c>
      <c r="Z150" s="1">
        <v>1.48E-3</v>
      </c>
      <c r="AA150" s="1">
        <v>0.75</v>
      </c>
      <c r="AB150" s="1">
        <v>1.6809999999999999E-2</v>
      </c>
      <c r="AC150" s="1">
        <v>8.5999999999999998E-4</v>
      </c>
      <c r="AD150" s="1">
        <v>0.96830504384200788</v>
      </c>
      <c r="AE150" s="1">
        <v>390</v>
      </c>
      <c r="AF150" s="1">
        <v>412</v>
      </c>
      <c r="AG150" s="1">
        <v>345</v>
      </c>
      <c r="AH150" s="1">
        <v>69</v>
      </c>
      <c r="AI150" s="1">
        <v>338</v>
      </c>
      <c r="AJ150" s="1">
        <v>9</v>
      </c>
      <c r="AK150" s="1">
        <v>337</v>
      </c>
      <c r="AL150" s="1">
        <v>17</v>
      </c>
      <c r="AN150" s="1">
        <f t="shared" si="2"/>
        <v>-2.0710059171597663</v>
      </c>
    </row>
    <row r="151" spans="2:40" x14ac:dyDescent="0.2">
      <c r="B151" s="1" t="s">
        <v>155</v>
      </c>
      <c r="C151" s="1" t="s">
        <v>265</v>
      </c>
      <c r="D151" s="1">
        <v>204.05</v>
      </c>
      <c r="E151" s="1">
        <v>21.37</v>
      </c>
      <c r="F151" s="1">
        <v>4.38</v>
      </c>
      <c r="G151" s="1" t="s">
        <v>265</v>
      </c>
      <c r="H151" s="1">
        <v>1.2</v>
      </c>
      <c r="I151" s="1">
        <v>27.4</v>
      </c>
      <c r="J151" s="1">
        <v>4.95</v>
      </c>
      <c r="K151" s="1">
        <v>1.64</v>
      </c>
      <c r="L151" s="1">
        <v>0.31</v>
      </c>
      <c r="M151" s="1">
        <v>2.6</v>
      </c>
      <c r="N151" s="1">
        <v>0.47</v>
      </c>
      <c r="O151" s="1">
        <v>91.83</v>
      </c>
      <c r="P151" s="1">
        <v>13.45</v>
      </c>
      <c r="Q151" s="1">
        <v>112.62</v>
      </c>
      <c r="R151" s="1">
        <v>22.41</v>
      </c>
      <c r="S151" s="1" t="s">
        <v>7</v>
      </c>
      <c r="T151" s="1" t="s">
        <v>7</v>
      </c>
      <c r="U151" s="1">
        <v>5.3400000000000003E-2</v>
      </c>
      <c r="V151" s="1">
        <v>3.2000000000000002E-3</v>
      </c>
      <c r="W151" s="1">
        <v>0.40537000000000001</v>
      </c>
      <c r="X151" s="1">
        <v>2.5760000000000002E-2</v>
      </c>
      <c r="Y151" s="1">
        <v>5.5059999999999998E-2</v>
      </c>
      <c r="Z151" s="1">
        <v>1.15E-3</v>
      </c>
      <c r="AA151" s="1">
        <v>0.33</v>
      </c>
      <c r="AB151" s="1">
        <v>1.55E-2</v>
      </c>
      <c r="AC151" s="1">
        <v>1.2199999999999999E-3</v>
      </c>
      <c r="AD151" s="1">
        <v>1.2263966024175106</v>
      </c>
      <c r="AE151" s="1">
        <v>346</v>
      </c>
      <c r="AF151" s="1">
        <v>134</v>
      </c>
      <c r="AG151" s="1">
        <v>346</v>
      </c>
      <c r="AH151" s="1">
        <v>19</v>
      </c>
      <c r="AI151" s="1">
        <v>346</v>
      </c>
      <c r="AJ151" s="1">
        <v>7</v>
      </c>
      <c r="AK151" s="1">
        <v>311</v>
      </c>
      <c r="AL151" s="1">
        <v>24</v>
      </c>
      <c r="AN151" s="1">
        <f t="shared" si="2"/>
        <v>0</v>
      </c>
    </row>
    <row r="152" spans="2:40" x14ac:dyDescent="0.2">
      <c r="B152" s="1" t="s">
        <v>156</v>
      </c>
      <c r="C152" s="1">
        <v>906.88</v>
      </c>
      <c r="D152" s="1">
        <v>351.84</v>
      </c>
      <c r="E152" s="1">
        <v>22.34</v>
      </c>
      <c r="F152" s="1">
        <v>5.0599999999999996</v>
      </c>
      <c r="G152" s="1" t="s">
        <v>265</v>
      </c>
      <c r="H152" s="1">
        <v>1.52</v>
      </c>
      <c r="I152" s="1">
        <v>121.43</v>
      </c>
      <c r="J152" s="1">
        <v>21.97</v>
      </c>
      <c r="K152" s="1">
        <v>7.67</v>
      </c>
      <c r="L152" s="1">
        <v>1.38</v>
      </c>
      <c r="M152" s="1">
        <v>8.89</v>
      </c>
      <c r="N152" s="1">
        <v>1.6</v>
      </c>
      <c r="O152" s="1">
        <v>334</v>
      </c>
      <c r="P152" s="1">
        <v>49.12</v>
      </c>
      <c r="Q152" s="1">
        <v>472.43</v>
      </c>
      <c r="R152" s="1">
        <v>94.49</v>
      </c>
      <c r="S152" s="1" t="s">
        <v>7</v>
      </c>
      <c r="T152" s="1" t="s">
        <v>7</v>
      </c>
      <c r="U152" s="1">
        <v>5.6349999999999997E-2</v>
      </c>
      <c r="V152" s="1">
        <v>2.0699999999999998E-3</v>
      </c>
      <c r="W152" s="1">
        <v>0.45183000000000001</v>
      </c>
      <c r="X152" s="1">
        <v>1.8020000000000001E-2</v>
      </c>
      <c r="Y152" s="1">
        <v>5.8169999999999999E-2</v>
      </c>
      <c r="Z152" s="1">
        <v>9.1E-4</v>
      </c>
      <c r="AA152" s="1">
        <v>0.39</v>
      </c>
      <c r="AB152" s="1">
        <v>1.455E-2</v>
      </c>
      <c r="AC152" s="1">
        <v>1.08E-3</v>
      </c>
      <c r="AD152" s="1">
        <v>1.4144610778443114</v>
      </c>
      <c r="AE152" s="1">
        <v>466</v>
      </c>
      <c r="AF152" s="1">
        <v>80</v>
      </c>
      <c r="AG152" s="1">
        <v>379</v>
      </c>
      <c r="AH152" s="1">
        <v>13</v>
      </c>
      <c r="AI152" s="1">
        <v>364</v>
      </c>
      <c r="AJ152" s="1">
        <v>6</v>
      </c>
      <c r="AK152" s="1">
        <v>292</v>
      </c>
      <c r="AL152" s="1">
        <v>22</v>
      </c>
      <c r="AN152" s="1">
        <f t="shared" si="2"/>
        <v>-4.120879120879124</v>
      </c>
    </row>
    <row r="153" spans="2:40" x14ac:dyDescent="0.2">
      <c r="B153" s="1" t="s">
        <v>157</v>
      </c>
      <c r="C153" s="1">
        <v>3376.28</v>
      </c>
      <c r="D153" s="1">
        <v>660.46</v>
      </c>
      <c r="E153" s="1">
        <v>36.57</v>
      </c>
      <c r="F153" s="1">
        <v>7.04</v>
      </c>
      <c r="G153" s="1">
        <v>3.12</v>
      </c>
      <c r="H153" s="1">
        <v>1.38</v>
      </c>
      <c r="I153" s="1">
        <v>170.13</v>
      </c>
      <c r="J153" s="1">
        <v>30.92</v>
      </c>
      <c r="K153" s="1">
        <v>10.23</v>
      </c>
      <c r="L153" s="1">
        <v>1.85</v>
      </c>
      <c r="M153" s="1">
        <v>12.88</v>
      </c>
      <c r="N153" s="1">
        <v>2.3199999999999998</v>
      </c>
      <c r="O153" s="1">
        <v>531.08000000000004</v>
      </c>
      <c r="P153" s="1">
        <v>78.48</v>
      </c>
      <c r="Q153" s="1">
        <v>680.26</v>
      </c>
      <c r="R153" s="1">
        <v>136.72999999999999</v>
      </c>
      <c r="S153" s="1" t="s">
        <v>7</v>
      </c>
      <c r="T153" s="1" t="s">
        <v>7</v>
      </c>
      <c r="U153" s="1">
        <v>5.3659999999999999E-2</v>
      </c>
      <c r="V153" s="1">
        <v>1.6900000000000001E-3</v>
      </c>
      <c r="W153" s="1">
        <v>0.41863</v>
      </c>
      <c r="X153" s="1">
        <v>1.448E-2</v>
      </c>
      <c r="Y153" s="1">
        <v>5.6590000000000001E-2</v>
      </c>
      <c r="Z153" s="1">
        <v>8.0999999999999996E-4</v>
      </c>
      <c r="AA153" s="1">
        <v>0.41</v>
      </c>
      <c r="AB153" s="1">
        <v>1.3259999999999999E-2</v>
      </c>
      <c r="AC153" s="1">
        <v>9.7000000000000005E-4</v>
      </c>
      <c r="AD153" s="1">
        <v>1.2808992995405588</v>
      </c>
      <c r="AE153" s="1">
        <v>357</v>
      </c>
      <c r="AF153" s="1">
        <v>70</v>
      </c>
      <c r="AG153" s="1">
        <v>355</v>
      </c>
      <c r="AH153" s="1">
        <v>10</v>
      </c>
      <c r="AI153" s="1">
        <v>355</v>
      </c>
      <c r="AJ153" s="1">
        <v>5</v>
      </c>
      <c r="AK153" s="1">
        <v>266</v>
      </c>
      <c r="AL153" s="1">
        <v>19</v>
      </c>
      <c r="AN153" s="1">
        <f t="shared" si="2"/>
        <v>0</v>
      </c>
    </row>
    <row r="154" spans="2:40" x14ac:dyDescent="0.2">
      <c r="B154" s="1" t="s">
        <v>158</v>
      </c>
      <c r="C154" s="1" t="s">
        <v>265</v>
      </c>
      <c r="D154" s="1">
        <v>473.26</v>
      </c>
      <c r="E154" s="1">
        <v>60.62</v>
      </c>
      <c r="F154" s="1">
        <v>11.33</v>
      </c>
      <c r="G154" s="1" t="s">
        <v>265</v>
      </c>
      <c r="H154" s="1">
        <v>2.12</v>
      </c>
      <c r="I154" s="1">
        <v>161.97</v>
      </c>
      <c r="J154" s="1">
        <v>29.6</v>
      </c>
      <c r="K154" s="1">
        <v>10.26</v>
      </c>
      <c r="L154" s="1">
        <v>1.86</v>
      </c>
      <c r="M154" s="1">
        <v>13.09</v>
      </c>
      <c r="N154" s="1">
        <v>2.37</v>
      </c>
      <c r="O154" s="1">
        <v>620.05999999999995</v>
      </c>
      <c r="P154" s="1">
        <v>92.08</v>
      </c>
      <c r="Q154" s="1">
        <v>693.97</v>
      </c>
      <c r="R154" s="1">
        <v>140.19</v>
      </c>
      <c r="S154" s="1" t="s">
        <v>7</v>
      </c>
      <c r="T154" s="1" t="s">
        <v>7</v>
      </c>
      <c r="U154" s="1">
        <v>5.6559999999999999E-2</v>
      </c>
      <c r="V154" s="1">
        <v>1.83E-3</v>
      </c>
      <c r="W154" s="1">
        <v>0.41175</v>
      </c>
      <c r="X154" s="1">
        <v>1.4579999999999999E-2</v>
      </c>
      <c r="Y154" s="1">
        <v>5.28E-2</v>
      </c>
      <c r="Z154" s="1">
        <v>7.6999999999999996E-4</v>
      </c>
      <c r="AA154" s="1">
        <v>0.41</v>
      </c>
      <c r="AB154" s="1">
        <v>1.154E-2</v>
      </c>
      <c r="AC154" s="1">
        <v>8.5999999999999998E-4</v>
      </c>
      <c r="AD154" s="1">
        <v>1.1191981421152792</v>
      </c>
      <c r="AE154" s="1">
        <v>474</v>
      </c>
      <c r="AF154" s="1">
        <v>70</v>
      </c>
      <c r="AG154" s="1">
        <v>350</v>
      </c>
      <c r="AH154" s="1">
        <v>10</v>
      </c>
      <c r="AI154" s="1">
        <v>332</v>
      </c>
      <c r="AJ154" s="1">
        <v>5</v>
      </c>
      <c r="AK154" s="1">
        <v>232</v>
      </c>
      <c r="AL154" s="1">
        <v>17</v>
      </c>
      <c r="AN154" s="1">
        <f t="shared" si="2"/>
        <v>-5.4216867469879588</v>
      </c>
    </row>
    <row r="155" spans="2:40" x14ac:dyDescent="0.2">
      <c r="B155" s="1" t="s">
        <v>159</v>
      </c>
      <c r="C155" s="1" t="s">
        <v>265</v>
      </c>
      <c r="D155" s="1">
        <v>954.66</v>
      </c>
      <c r="E155" s="1" t="s">
        <v>265</v>
      </c>
      <c r="F155" s="1">
        <v>8.23</v>
      </c>
      <c r="G155" s="1" t="s">
        <v>265</v>
      </c>
      <c r="H155" s="1">
        <v>5.55</v>
      </c>
      <c r="I155" s="1">
        <v>62.94</v>
      </c>
      <c r="J155" s="1">
        <v>11.67</v>
      </c>
      <c r="K155" s="1">
        <v>3.81</v>
      </c>
      <c r="L155" s="1">
        <v>0.74</v>
      </c>
      <c r="M155" s="1">
        <v>3.31</v>
      </c>
      <c r="N155" s="1">
        <v>0.63</v>
      </c>
      <c r="O155" s="1">
        <v>115.92</v>
      </c>
      <c r="P155" s="1">
        <v>17.41</v>
      </c>
      <c r="Q155" s="1">
        <v>245.74</v>
      </c>
      <c r="R155" s="1">
        <v>50.15</v>
      </c>
      <c r="S155" s="1" t="s">
        <v>7</v>
      </c>
      <c r="T155" s="1" t="s">
        <v>7</v>
      </c>
      <c r="U155" s="1">
        <v>5.398E-2</v>
      </c>
      <c r="V155" s="1">
        <v>3.9899999999999996E-3</v>
      </c>
      <c r="W155" s="1">
        <v>0.43109999999999998</v>
      </c>
      <c r="X155" s="1">
        <v>3.3419999999999998E-2</v>
      </c>
      <c r="Y155" s="1">
        <v>5.7939999999999998E-2</v>
      </c>
      <c r="Z155" s="1">
        <v>1.3500000000000001E-3</v>
      </c>
      <c r="AA155" s="1">
        <v>0.3</v>
      </c>
      <c r="AB155" s="1">
        <v>1.5610000000000001E-2</v>
      </c>
      <c r="AC155" s="1">
        <v>1.4300000000000001E-3</v>
      </c>
      <c r="AD155" s="1">
        <v>2.1199102829537613</v>
      </c>
      <c r="AE155" s="1">
        <v>370</v>
      </c>
      <c r="AF155" s="1">
        <v>165</v>
      </c>
      <c r="AG155" s="1">
        <v>364</v>
      </c>
      <c r="AH155" s="1">
        <v>24</v>
      </c>
      <c r="AI155" s="1">
        <v>363</v>
      </c>
      <c r="AJ155" s="1">
        <v>8</v>
      </c>
      <c r="AK155" s="1">
        <v>313</v>
      </c>
      <c r="AL155" s="1">
        <v>28</v>
      </c>
      <c r="AN155" s="1">
        <f t="shared" si="2"/>
        <v>-0.27548209366391063</v>
      </c>
    </row>
    <row r="156" spans="2:40" x14ac:dyDescent="0.2">
      <c r="B156" s="1" t="s">
        <v>160</v>
      </c>
      <c r="C156" s="1" t="s">
        <v>265</v>
      </c>
      <c r="D156" s="1">
        <v>1269.95</v>
      </c>
      <c r="E156" s="1">
        <v>14.93</v>
      </c>
      <c r="F156" s="1">
        <v>3.44</v>
      </c>
      <c r="G156" s="1" t="s">
        <v>265</v>
      </c>
      <c r="H156" s="1">
        <v>5.75</v>
      </c>
      <c r="I156" s="1">
        <v>99.25</v>
      </c>
      <c r="J156" s="1">
        <v>18.43</v>
      </c>
      <c r="K156" s="1">
        <v>6.12</v>
      </c>
      <c r="L156" s="1">
        <v>1.1399999999999999</v>
      </c>
      <c r="M156" s="1">
        <v>5.42</v>
      </c>
      <c r="N156" s="1">
        <v>1.01</v>
      </c>
      <c r="O156" s="1">
        <v>172.29</v>
      </c>
      <c r="P156" s="1">
        <v>25.97</v>
      </c>
      <c r="Q156" s="1">
        <v>349.87</v>
      </c>
      <c r="R156" s="1">
        <v>71.739999999999995</v>
      </c>
      <c r="S156" s="1" t="s">
        <v>7</v>
      </c>
      <c r="T156" s="1" t="s">
        <v>7</v>
      </c>
      <c r="U156" s="1">
        <v>5.5030000000000003E-2</v>
      </c>
      <c r="V156" s="1">
        <v>2.47E-3</v>
      </c>
      <c r="W156" s="1">
        <v>0.48676999999999998</v>
      </c>
      <c r="X156" s="1">
        <v>2.3210000000000001E-2</v>
      </c>
      <c r="Y156" s="1">
        <v>6.4159999999999995E-2</v>
      </c>
      <c r="Z156" s="1">
        <v>1.0200000000000001E-3</v>
      </c>
      <c r="AA156" s="1">
        <v>0.33</v>
      </c>
      <c r="AB156" s="1">
        <v>1.7180000000000001E-2</v>
      </c>
      <c r="AC156" s="1">
        <v>1.4E-3</v>
      </c>
      <c r="AD156" s="1">
        <v>2.0307040455046725</v>
      </c>
      <c r="AE156" s="1">
        <v>413</v>
      </c>
      <c r="AF156" s="1">
        <v>99</v>
      </c>
      <c r="AG156" s="1">
        <v>403</v>
      </c>
      <c r="AH156" s="1">
        <v>16</v>
      </c>
      <c r="AI156" s="1">
        <v>401</v>
      </c>
      <c r="AJ156" s="1">
        <v>6</v>
      </c>
      <c r="AK156" s="1">
        <v>344</v>
      </c>
      <c r="AL156" s="1">
        <v>28</v>
      </c>
      <c r="AN156" s="1">
        <f t="shared" si="2"/>
        <v>-0.49875311720698789</v>
      </c>
    </row>
    <row r="157" spans="2:40" x14ac:dyDescent="0.2">
      <c r="B157" s="1" t="s">
        <v>161</v>
      </c>
      <c r="C157" s="1" t="s">
        <v>265</v>
      </c>
      <c r="D157" s="1">
        <v>316.16000000000003</v>
      </c>
      <c r="E157" s="1">
        <v>3.11</v>
      </c>
      <c r="F157" s="1">
        <v>2.38</v>
      </c>
      <c r="G157" s="1" t="s">
        <v>265</v>
      </c>
      <c r="H157" s="1">
        <v>1.42</v>
      </c>
      <c r="I157" s="1">
        <v>56.6</v>
      </c>
      <c r="J157" s="1">
        <v>10.6</v>
      </c>
      <c r="K157" s="1">
        <v>3.4</v>
      </c>
      <c r="L157" s="1">
        <v>0.66</v>
      </c>
      <c r="M157" s="1">
        <v>1.86</v>
      </c>
      <c r="N157" s="1">
        <v>0.37</v>
      </c>
      <c r="O157" s="1">
        <v>57.24</v>
      </c>
      <c r="P157" s="1">
        <v>8.69</v>
      </c>
      <c r="Q157" s="1">
        <v>200.62</v>
      </c>
      <c r="R157" s="1">
        <v>41.34</v>
      </c>
      <c r="S157" s="1" t="s">
        <v>7</v>
      </c>
      <c r="T157" s="1" t="s">
        <v>7</v>
      </c>
      <c r="U157" s="1">
        <v>5.357E-2</v>
      </c>
      <c r="V157" s="1">
        <v>3.63E-3</v>
      </c>
      <c r="W157" s="1">
        <v>0.47119</v>
      </c>
      <c r="X157" s="1">
        <v>3.3790000000000001E-2</v>
      </c>
      <c r="Y157" s="1">
        <v>6.3810000000000006E-2</v>
      </c>
      <c r="Z157" s="1">
        <v>1.5E-3</v>
      </c>
      <c r="AA157" s="1">
        <v>0.33</v>
      </c>
      <c r="AB157" s="1">
        <v>1.78E-2</v>
      </c>
      <c r="AC157" s="1">
        <v>1.8799999999999999E-3</v>
      </c>
      <c r="AD157" s="1">
        <v>3.5048916841369673</v>
      </c>
      <c r="AE157" s="1">
        <v>353</v>
      </c>
      <c r="AF157" s="1">
        <v>151</v>
      </c>
      <c r="AG157" s="1">
        <v>392</v>
      </c>
      <c r="AH157" s="1">
        <v>23</v>
      </c>
      <c r="AI157" s="1">
        <v>399</v>
      </c>
      <c r="AJ157" s="1">
        <v>9</v>
      </c>
      <c r="AK157" s="1">
        <v>357</v>
      </c>
      <c r="AL157" s="1">
        <v>37</v>
      </c>
      <c r="AN157" s="1">
        <f t="shared" si="2"/>
        <v>1.7543859649122737</v>
      </c>
    </row>
    <row r="158" spans="2:40" x14ac:dyDescent="0.2">
      <c r="B158" s="1" t="s">
        <v>162</v>
      </c>
      <c r="C158" s="1" t="s">
        <v>265</v>
      </c>
      <c r="D158" s="1">
        <v>447.76</v>
      </c>
      <c r="E158" s="1">
        <v>7.92</v>
      </c>
      <c r="F158" s="1">
        <v>2.85</v>
      </c>
      <c r="G158" s="1" t="s">
        <v>265</v>
      </c>
      <c r="H158" s="1">
        <v>1.87</v>
      </c>
      <c r="I158" s="1">
        <v>78.400000000000006</v>
      </c>
      <c r="J158" s="1">
        <v>14.71</v>
      </c>
      <c r="K158" s="1">
        <v>4.63</v>
      </c>
      <c r="L158" s="1">
        <v>0.88</v>
      </c>
      <c r="M158" s="1">
        <v>2.79</v>
      </c>
      <c r="N158" s="1">
        <v>0.53</v>
      </c>
      <c r="O158" s="1">
        <v>81.760000000000005</v>
      </c>
      <c r="P158" s="1">
        <v>12.45</v>
      </c>
      <c r="Q158" s="1">
        <v>272.81</v>
      </c>
      <c r="R158" s="1">
        <v>56.47</v>
      </c>
      <c r="S158" s="1" t="s">
        <v>7</v>
      </c>
      <c r="T158" s="1" t="s">
        <v>7</v>
      </c>
      <c r="U158" s="1">
        <v>5.2760000000000001E-2</v>
      </c>
      <c r="V158" s="1">
        <v>2.4299999999999999E-3</v>
      </c>
      <c r="W158" s="1">
        <v>0.47270000000000001</v>
      </c>
      <c r="X158" s="1">
        <v>2.3369999999999998E-2</v>
      </c>
      <c r="Y158" s="1">
        <v>6.4990000000000006E-2</v>
      </c>
      <c r="Z158" s="1">
        <v>1.16E-3</v>
      </c>
      <c r="AA158" s="1">
        <v>0.36</v>
      </c>
      <c r="AB158" s="1">
        <v>1.866E-2</v>
      </c>
      <c r="AC158" s="1">
        <v>1.65E-3</v>
      </c>
      <c r="AD158" s="1">
        <v>3.3367172211350291</v>
      </c>
      <c r="AE158" s="1">
        <v>318</v>
      </c>
      <c r="AF158" s="1">
        <v>104</v>
      </c>
      <c r="AG158" s="1">
        <v>393</v>
      </c>
      <c r="AH158" s="1">
        <v>16</v>
      </c>
      <c r="AI158" s="1">
        <v>406</v>
      </c>
      <c r="AJ158" s="1">
        <v>7</v>
      </c>
      <c r="AK158" s="1">
        <v>374</v>
      </c>
      <c r="AL158" s="1">
        <v>33</v>
      </c>
      <c r="AN158" s="1">
        <f t="shared" si="2"/>
        <v>3.2019704433497509</v>
      </c>
    </row>
    <row r="159" spans="2:40" x14ac:dyDescent="0.2">
      <c r="B159" s="1" t="s">
        <v>163</v>
      </c>
      <c r="C159" s="1" t="s">
        <v>265</v>
      </c>
      <c r="D159" s="1">
        <v>307.39999999999998</v>
      </c>
      <c r="E159" s="1">
        <v>6.11</v>
      </c>
      <c r="F159" s="1">
        <v>2.3199999999999998</v>
      </c>
      <c r="G159" s="1" t="s">
        <v>265</v>
      </c>
      <c r="H159" s="1">
        <v>1.45</v>
      </c>
      <c r="I159" s="1">
        <v>88.64</v>
      </c>
      <c r="J159" s="1">
        <v>16.7</v>
      </c>
      <c r="K159" s="1">
        <v>5.04</v>
      </c>
      <c r="L159" s="1">
        <v>0.95</v>
      </c>
      <c r="M159" s="1">
        <v>3.84</v>
      </c>
      <c r="N159" s="1">
        <v>0.72</v>
      </c>
      <c r="O159" s="1">
        <v>122.59</v>
      </c>
      <c r="P159" s="1">
        <v>18.739999999999998</v>
      </c>
      <c r="Q159" s="1">
        <v>317.42</v>
      </c>
      <c r="R159" s="1">
        <v>66.010000000000005</v>
      </c>
      <c r="S159" s="1" t="s">
        <v>7</v>
      </c>
      <c r="T159" s="1" t="s">
        <v>7</v>
      </c>
      <c r="U159" s="1">
        <v>5.0709999999999998E-2</v>
      </c>
      <c r="V159" s="1">
        <v>2.0100000000000001E-3</v>
      </c>
      <c r="W159" s="1">
        <v>0.44145000000000001</v>
      </c>
      <c r="X159" s="1">
        <v>1.8880000000000001E-2</v>
      </c>
      <c r="Y159" s="1">
        <v>6.3149999999999998E-2</v>
      </c>
      <c r="Z159" s="1">
        <v>1.01E-3</v>
      </c>
      <c r="AA159" s="1">
        <v>0.37</v>
      </c>
      <c r="AB159" s="1">
        <v>1.711E-2</v>
      </c>
      <c r="AC159" s="1">
        <v>1.4300000000000001E-3</v>
      </c>
      <c r="AD159" s="1">
        <v>2.5892813443184601</v>
      </c>
      <c r="AE159" s="1">
        <v>228</v>
      </c>
      <c r="AF159" s="1">
        <v>90</v>
      </c>
      <c r="AG159" s="1">
        <v>371</v>
      </c>
      <c r="AH159" s="1">
        <v>13</v>
      </c>
      <c r="AI159" s="1">
        <v>395</v>
      </c>
      <c r="AJ159" s="1">
        <v>6</v>
      </c>
      <c r="AK159" s="1">
        <v>343</v>
      </c>
      <c r="AL159" s="1">
        <v>28</v>
      </c>
      <c r="AN159" s="1">
        <f t="shared" si="2"/>
        <v>6.0759493670886116</v>
      </c>
    </row>
    <row r="160" spans="2:40" x14ac:dyDescent="0.2">
      <c r="B160" s="1" t="s">
        <v>164</v>
      </c>
      <c r="C160" s="1" t="s">
        <v>265</v>
      </c>
      <c r="D160" s="1">
        <v>750.65</v>
      </c>
      <c r="E160" s="1">
        <v>7.37</v>
      </c>
      <c r="F160" s="1">
        <v>1.89</v>
      </c>
      <c r="G160" s="1" t="s">
        <v>265</v>
      </c>
      <c r="H160" s="1">
        <v>3.01</v>
      </c>
      <c r="I160" s="1">
        <v>88.97</v>
      </c>
      <c r="J160" s="1">
        <v>16.84</v>
      </c>
      <c r="K160" s="1">
        <v>5.46</v>
      </c>
      <c r="L160" s="1">
        <v>1.03</v>
      </c>
      <c r="M160" s="1">
        <v>3.2</v>
      </c>
      <c r="N160" s="1">
        <v>0.61</v>
      </c>
      <c r="O160" s="1">
        <v>93.43</v>
      </c>
      <c r="P160" s="1">
        <v>14.35</v>
      </c>
      <c r="Q160" s="1">
        <v>315.83999999999997</v>
      </c>
      <c r="R160" s="1">
        <v>66</v>
      </c>
      <c r="S160" s="1" t="s">
        <v>7</v>
      </c>
      <c r="T160" s="1" t="s">
        <v>7</v>
      </c>
      <c r="U160" s="1">
        <v>5.4789999999999998E-2</v>
      </c>
      <c r="V160" s="1">
        <v>1.8600000000000001E-3</v>
      </c>
      <c r="W160" s="1">
        <v>0.48105999999999999</v>
      </c>
      <c r="X160" s="1">
        <v>1.789E-2</v>
      </c>
      <c r="Y160" s="1">
        <v>6.3689999999999997E-2</v>
      </c>
      <c r="Z160" s="1">
        <v>9.6000000000000002E-4</v>
      </c>
      <c r="AA160" s="1">
        <v>0.41</v>
      </c>
      <c r="AB160" s="1">
        <v>1.8710000000000001E-2</v>
      </c>
      <c r="AC160" s="1">
        <v>1.5900000000000001E-3</v>
      </c>
      <c r="AD160" s="1">
        <v>3.3804987691319699</v>
      </c>
      <c r="AE160" s="1">
        <v>404</v>
      </c>
      <c r="AF160" s="1">
        <v>75</v>
      </c>
      <c r="AG160" s="1">
        <v>399</v>
      </c>
      <c r="AH160" s="1">
        <v>12</v>
      </c>
      <c r="AI160" s="1">
        <v>398</v>
      </c>
      <c r="AJ160" s="1">
        <v>6</v>
      </c>
      <c r="AK160" s="1">
        <v>375</v>
      </c>
      <c r="AL160" s="1">
        <v>32</v>
      </c>
      <c r="AN160" s="1">
        <f t="shared" si="2"/>
        <v>-0.25125628140703782</v>
      </c>
    </row>
    <row r="161" spans="2:40" x14ac:dyDescent="0.2">
      <c r="B161" s="1" t="s">
        <v>165</v>
      </c>
      <c r="C161" s="1" t="s">
        <v>265</v>
      </c>
      <c r="D161" s="1">
        <v>697.73</v>
      </c>
      <c r="E161" s="1">
        <v>10.72</v>
      </c>
      <c r="F161" s="1">
        <v>3.8</v>
      </c>
      <c r="G161" s="1" t="s">
        <v>265</v>
      </c>
      <c r="H161" s="1">
        <v>2.62</v>
      </c>
      <c r="I161" s="1">
        <v>51.24</v>
      </c>
      <c r="J161" s="1">
        <v>10</v>
      </c>
      <c r="K161" s="1">
        <v>2.85</v>
      </c>
      <c r="L161" s="1">
        <v>0.56999999999999995</v>
      </c>
      <c r="M161" s="1">
        <v>3.28</v>
      </c>
      <c r="N161" s="1">
        <v>0.64</v>
      </c>
      <c r="O161" s="1">
        <v>106.34</v>
      </c>
      <c r="P161" s="1">
        <v>16.79</v>
      </c>
      <c r="Q161" s="1">
        <v>183.75</v>
      </c>
      <c r="R161" s="1">
        <v>39.47</v>
      </c>
      <c r="S161" s="1" t="s">
        <v>7</v>
      </c>
      <c r="T161" s="1" t="s">
        <v>7</v>
      </c>
      <c r="U161" s="1">
        <v>4.9619999999999997E-2</v>
      </c>
      <c r="V161" s="1">
        <v>2.8999999999999998E-3</v>
      </c>
      <c r="W161" s="1">
        <v>0.43124000000000001</v>
      </c>
      <c r="X161" s="1">
        <v>2.656E-2</v>
      </c>
      <c r="Y161" s="1">
        <v>6.3049999999999995E-2</v>
      </c>
      <c r="Z161" s="1">
        <v>1.24E-3</v>
      </c>
      <c r="AA161" s="1">
        <v>0.32</v>
      </c>
      <c r="AB161" s="1">
        <v>1.6830000000000001E-2</v>
      </c>
      <c r="AC161" s="1">
        <v>1.5499999999999999E-3</v>
      </c>
      <c r="AD161" s="1">
        <v>1.7279480910287757</v>
      </c>
      <c r="AE161" s="1">
        <v>177</v>
      </c>
      <c r="AF161" s="1">
        <v>125</v>
      </c>
      <c r="AG161" s="1">
        <v>364</v>
      </c>
      <c r="AH161" s="1">
        <v>19</v>
      </c>
      <c r="AI161" s="1">
        <v>394</v>
      </c>
      <c r="AJ161" s="1">
        <v>8</v>
      </c>
      <c r="AK161" s="1">
        <v>337</v>
      </c>
      <c r="AL161" s="1">
        <v>31</v>
      </c>
      <c r="AN161" s="1">
        <f t="shared" si="2"/>
        <v>7.6142131979695478</v>
      </c>
    </row>
    <row r="162" spans="2:40" x14ac:dyDescent="0.2">
      <c r="B162" s="1" t="s">
        <v>166</v>
      </c>
      <c r="C162" s="1" t="s">
        <v>265</v>
      </c>
      <c r="D162" s="1">
        <v>332.3</v>
      </c>
      <c r="E162" s="1">
        <v>6.57</v>
      </c>
      <c r="F162" s="1">
        <v>2.34</v>
      </c>
      <c r="G162" s="1" t="s">
        <v>265</v>
      </c>
      <c r="H162" s="1">
        <v>1.28</v>
      </c>
      <c r="I162" s="1">
        <v>46.07</v>
      </c>
      <c r="J162" s="1">
        <v>9.02</v>
      </c>
      <c r="K162" s="1">
        <v>2.52</v>
      </c>
      <c r="L162" s="1">
        <v>0.49</v>
      </c>
      <c r="M162" s="1">
        <v>3.13</v>
      </c>
      <c r="N162" s="1">
        <v>0.61</v>
      </c>
      <c r="O162" s="1">
        <v>91.34</v>
      </c>
      <c r="P162" s="1">
        <v>14.48</v>
      </c>
      <c r="Q162" s="1">
        <v>156.69999999999999</v>
      </c>
      <c r="R162" s="1">
        <v>33.799999999999997</v>
      </c>
      <c r="S162" s="1" t="s">
        <v>7</v>
      </c>
      <c r="T162" s="1" t="s">
        <v>7</v>
      </c>
      <c r="U162" s="1">
        <v>4.8919999999999998E-2</v>
      </c>
      <c r="V162" s="1">
        <v>2.1700000000000001E-3</v>
      </c>
      <c r="W162" s="1">
        <v>0.44824000000000003</v>
      </c>
      <c r="X162" s="1">
        <v>2.1239999999999998E-2</v>
      </c>
      <c r="Y162" s="1">
        <v>6.6460000000000005E-2</v>
      </c>
      <c r="Z162" s="1">
        <v>1.1199999999999999E-3</v>
      </c>
      <c r="AA162" s="1">
        <v>0.36</v>
      </c>
      <c r="AB162" s="1">
        <v>1.8720000000000001E-2</v>
      </c>
      <c r="AC162" s="1">
        <v>1.65E-3</v>
      </c>
      <c r="AD162" s="1">
        <v>1.7155682067002407</v>
      </c>
      <c r="AE162" s="1">
        <v>144</v>
      </c>
      <c r="AF162" s="1">
        <v>95</v>
      </c>
      <c r="AG162" s="1">
        <v>376</v>
      </c>
      <c r="AH162" s="1">
        <v>15</v>
      </c>
      <c r="AI162" s="1">
        <v>415</v>
      </c>
      <c r="AJ162" s="1">
        <v>7</v>
      </c>
      <c r="AK162" s="1">
        <v>375</v>
      </c>
      <c r="AL162" s="1">
        <v>33</v>
      </c>
      <c r="AN162" s="1">
        <f t="shared" si="2"/>
        <v>9.3975903614457792</v>
      </c>
    </row>
    <row r="163" spans="2:40" x14ac:dyDescent="0.2">
      <c r="B163" s="1" t="s">
        <v>167</v>
      </c>
      <c r="C163" s="1" t="s">
        <v>265</v>
      </c>
      <c r="D163" s="1">
        <v>298.58999999999997</v>
      </c>
      <c r="E163" s="1">
        <v>4.84</v>
      </c>
      <c r="F163" s="1">
        <v>2.11</v>
      </c>
      <c r="G163" s="1" t="s">
        <v>265</v>
      </c>
      <c r="H163" s="1">
        <v>1.27</v>
      </c>
      <c r="I163" s="1">
        <v>96.82</v>
      </c>
      <c r="J163" s="1">
        <v>19.03</v>
      </c>
      <c r="K163" s="1">
        <v>6.41</v>
      </c>
      <c r="L163" s="1">
        <v>1.25</v>
      </c>
      <c r="M163" s="1">
        <v>4.16</v>
      </c>
      <c r="N163" s="1">
        <v>0.81</v>
      </c>
      <c r="O163" s="1">
        <v>122.36</v>
      </c>
      <c r="P163" s="1">
        <v>19.48</v>
      </c>
      <c r="Q163" s="1">
        <v>322.49</v>
      </c>
      <c r="R163" s="1">
        <v>69.88</v>
      </c>
      <c r="S163" s="1" t="s">
        <v>7</v>
      </c>
      <c r="T163" s="1" t="s">
        <v>7</v>
      </c>
      <c r="U163" s="1">
        <v>5.9150000000000001E-2</v>
      </c>
      <c r="V163" s="1">
        <v>2.0300000000000001E-3</v>
      </c>
      <c r="W163" s="1">
        <v>0.55332000000000003</v>
      </c>
      <c r="X163" s="1">
        <v>2.077E-2</v>
      </c>
      <c r="Y163" s="1">
        <v>6.787E-2</v>
      </c>
      <c r="Z163" s="1">
        <v>1.0399999999999999E-3</v>
      </c>
      <c r="AA163" s="1">
        <v>0.41</v>
      </c>
      <c r="AB163" s="1">
        <v>1.8550000000000001E-2</v>
      </c>
      <c r="AC163" s="1">
        <v>1.64E-3</v>
      </c>
      <c r="AD163" s="1">
        <v>2.6355835240274601</v>
      </c>
      <c r="AE163" s="1">
        <v>573</v>
      </c>
      <c r="AF163" s="1">
        <v>71</v>
      </c>
      <c r="AG163" s="1">
        <v>447</v>
      </c>
      <c r="AH163" s="1">
        <v>14</v>
      </c>
      <c r="AI163" s="1">
        <v>423</v>
      </c>
      <c r="AJ163" s="1">
        <v>6</v>
      </c>
      <c r="AK163" s="1">
        <v>372</v>
      </c>
      <c r="AL163" s="1">
        <v>33</v>
      </c>
      <c r="AN163" s="1">
        <f t="shared" si="2"/>
        <v>-5.6737588652482316</v>
      </c>
    </row>
    <row r="164" spans="2:40" x14ac:dyDescent="0.2">
      <c r="B164" s="1" t="s">
        <v>168</v>
      </c>
      <c r="C164" s="1" t="s">
        <v>265</v>
      </c>
      <c r="D164" s="1">
        <v>651.70000000000005</v>
      </c>
      <c r="E164" s="1">
        <v>11</v>
      </c>
      <c r="F164" s="1">
        <v>2.71</v>
      </c>
      <c r="G164" s="1" t="s">
        <v>265</v>
      </c>
      <c r="H164" s="1">
        <v>1.92</v>
      </c>
      <c r="I164" s="1">
        <v>52.08</v>
      </c>
      <c r="J164" s="1">
        <v>10.29</v>
      </c>
      <c r="K164" s="1">
        <v>3.22</v>
      </c>
      <c r="L164" s="1">
        <v>0.64</v>
      </c>
      <c r="M164" s="1">
        <v>2</v>
      </c>
      <c r="N164" s="1">
        <v>0.4</v>
      </c>
      <c r="O164" s="1">
        <v>60.76</v>
      </c>
      <c r="P164" s="1">
        <v>9.7200000000000006</v>
      </c>
      <c r="Q164" s="1">
        <v>178.39</v>
      </c>
      <c r="R164" s="1">
        <v>38.82</v>
      </c>
      <c r="S164" s="1" t="s">
        <v>7</v>
      </c>
      <c r="T164" s="1" t="s">
        <v>7</v>
      </c>
      <c r="U164" s="1">
        <v>5.518E-2</v>
      </c>
      <c r="V164" s="1">
        <v>2.47E-3</v>
      </c>
      <c r="W164" s="1">
        <v>0.50205</v>
      </c>
      <c r="X164" s="1">
        <v>2.4039999999999999E-2</v>
      </c>
      <c r="Y164" s="1">
        <v>6.6000000000000003E-2</v>
      </c>
      <c r="Z164" s="1">
        <v>1.1199999999999999E-3</v>
      </c>
      <c r="AA164" s="1">
        <v>0.35</v>
      </c>
      <c r="AB164" s="1">
        <v>1.8020000000000001E-2</v>
      </c>
      <c r="AC164" s="1">
        <v>1.6999999999999999E-3</v>
      </c>
      <c r="AD164" s="1">
        <v>2.9359776168531928</v>
      </c>
      <c r="AE164" s="1">
        <v>420</v>
      </c>
      <c r="AF164" s="1">
        <v>95</v>
      </c>
      <c r="AG164" s="1">
        <v>413</v>
      </c>
      <c r="AH164" s="1">
        <v>16</v>
      </c>
      <c r="AI164" s="1">
        <v>412</v>
      </c>
      <c r="AJ164" s="1">
        <v>7</v>
      </c>
      <c r="AK164" s="1">
        <v>361</v>
      </c>
      <c r="AL164" s="1">
        <v>34</v>
      </c>
      <c r="AN164" s="1">
        <f t="shared" si="2"/>
        <v>-0.2427184466019412</v>
      </c>
    </row>
    <row r="165" spans="2:40" x14ac:dyDescent="0.2">
      <c r="B165" s="1" t="s">
        <v>169</v>
      </c>
      <c r="C165" s="1" t="s">
        <v>265</v>
      </c>
      <c r="D165" s="1">
        <v>288.70999999999998</v>
      </c>
      <c r="E165" s="1">
        <v>6.7</v>
      </c>
      <c r="F165" s="1">
        <v>2.56</v>
      </c>
      <c r="G165" s="1" t="s">
        <v>265</v>
      </c>
      <c r="H165" s="1">
        <v>1.22</v>
      </c>
      <c r="I165" s="1">
        <v>58.4</v>
      </c>
      <c r="J165" s="1">
        <v>11.59</v>
      </c>
      <c r="K165" s="1">
        <v>3.34</v>
      </c>
      <c r="L165" s="1">
        <v>0.66</v>
      </c>
      <c r="M165" s="1">
        <v>2.5299999999999998</v>
      </c>
      <c r="N165" s="1">
        <v>0.5</v>
      </c>
      <c r="O165" s="1">
        <v>71.099999999999994</v>
      </c>
      <c r="P165" s="1">
        <v>11.42</v>
      </c>
      <c r="Q165" s="1">
        <v>197.12</v>
      </c>
      <c r="R165" s="1">
        <v>43.08</v>
      </c>
      <c r="S165" s="1" t="s">
        <v>7</v>
      </c>
      <c r="T165" s="1" t="s">
        <v>7</v>
      </c>
      <c r="U165" s="1">
        <v>5.0999999999999997E-2</v>
      </c>
      <c r="V165" s="1">
        <v>2.0500000000000002E-3</v>
      </c>
      <c r="W165" s="1">
        <v>0.47084999999999999</v>
      </c>
      <c r="X165" s="1">
        <v>2.0369999999999999E-2</v>
      </c>
      <c r="Y165" s="1">
        <v>6.6979999999999998E-2</v>
      </c>
      <c r="Z165" s="1">
        <v>1.08E-3</v>
      </c>
      <c r="AA165" s="1">
        <v>0.37</v>
      </c>
      <c r="AB165" s="1">
        <v>1.9470000000000001E-2</v>
      </c>
      <c r="AC165" s="1">
        <v>1.7799999999999999E-3</v>
      </c>
      <c r="AD165" s="1">
        <v>2.7724331926863575</v>
      </c>
      <c r="AE165" s="1">
        <v>241</v>
      </c>
      <c r="AF165" s="1">
        <v>88</v>
      </c>
      <c r="AG165" s="1">
        <v>392</v>
      </c>
      <c r="AH165" s="1">
        <v>14</v>
      </c>
      <c r="AI165" s="1">
        <v>418</v>
      </c>
      <c r="AJ165" s="1">
        <v>7</v>
      </c>
      <c r="AK165" s="1">
        <v>390</v>
      </c>
      <c r="AL165" s="1">
        <v>35</v>
      </c>
      <c r="AN165" s="1">
        <f t="shared" si="2"/>
        <v>6.2200956937799106</v>
      </c>
    </row>
    <row r="166" spans="2:40" x14ac:dyDescent="0.2">
      <c r="B166" s="1" t="s">
        <v>170</v>
      </c>
      <c r="C166" s="1" t="s">
        <v>265</v>
      </c>
      <c r="D166" s="1">
        <v>756.91</v>
      </c>
      <c r="E166" s="1">
        <v>12.06</v>
      </c>
      <c r="F166" s="1">
        <v>2.99</v>
      </c>
      <c r="G166" s="1" t="s">
        <v>265</v>
      </c>
      <c r="H166" s="1">
        <v>2.81</v>
      </c>
      <c r="I166" s="1">
        <v>41.37</v>
      </c>
      <c r="J166" s="1">
        <v>8.25</v>
      </c>
      <c r="K166" s="1">
        <v>2.4900000000000002</v>
      </c>
      <c r="L166" s="1">
        <v>0.5</v>
      </c>
      <c r="M166" s="1">
        <v>2.58</v>
      </c>
      <c r="N166" s="1">
        <v>0.51</v>
      </c>
      <c r="O166" s="1">
        <v>85.72</v>
      </c>
      <c r="P166" s="1">
        <v>13.82</v>
      </c>
      <c r="Q166" s="1">
        <v>153.06</v>
      </c>
      <c r="R166" s="1">
        <v>33.6</v>
      </c>
      <c r="S166" s="1" t="s">
        <v>7</v>
      </c>
      <c r="T166" s="1" t="s">
        <v>7</v>
      </c>
      <c r="U166" s="1">
        <v>5.3749999999999999E-2</v>
      </c>
      <c r="V166" s="1">
        <v>2.47E-3</v>
      </c>
      <c r="W166" s="1">
        <v>0.45271</v>
      </c>
      <c r="X166" s="1">
        <v>2.2339999999999999E-2</v>
      </c>
      <c r="Y166" s="1">
        <v>6.1100000000000002E-2</v>
      </c>
      <c r="Z166" s="1">
        <v>1.09E-3</v>
      </c>
      <c r="AA166" s="1">
        <v>0.36</v>
      </c>
      <c r="AB166" s="1">
        <v>1.6400000000000001E-2</v>
      </c>
      <c r="AC166" s="1">
        <v>1.5200000000000001E-3</v>
      </c>
      <c r="AD166" s="1">
        <v>1.7855809612692488</v>
      </c>
      <c r="AE166" s="1">
        <v>361</v>
      </c>
      <c r="AF166" s="1">
        <v>99</v>
      </c>
      <c r="AG166" s="1">
        <v>379</v>
      </c>
      <c r="AH166" s="1">
        <v>16</v>
      </c>
      <c r="AI166" s="1">
        <v>382</v>
      </c>
      <c r="AJ166" s="1">
        <v>7</v>
      </c>
      <c r="AK166" s="1">
        <v>329</v>
      </c>
      <c r="AL166" s="1">
        <v>30</v>
      </c>
      <c r="AN166" s="1">
        <f t="shared" si="2"/>
        <v>0.78534031413612126</v>
      </c>
    </row>
    <row r="167" spans="2:40" x14ac:dyDescent="0.2">
      <c r="B167" s="1" t="s">
        <v>171</v>
      </c>
      <c r="C167" s="1" t="s">
        <v>265</v>
      </c>
      <c r="D167" s="1">
        <v>337.8</v>
      </c>
      <c r="E167" s="1" t="s">
        <v>265</v>
      </c>
      <c r="F167" s="1">
        <v>2.19</v>
      </c>
      <c r="G167" s="1" t="s">
        <v>265</v>
      </c>
      <c r="H167" s="1">
        <v>1.63</v>
      </c>
      <c r="I167" s="1">
        <v>75.06</v>
      </c>
      <c r="J167" s="1">
        <v>15.1</v>
      </c>
      <c r="K167" s="1">
        <v>4.4000000000000004</v>
      </c>
      <c r="L167" s="1">
        <v>0.88</v>
      </c>
      <c r="M167" s="1">
        <v>5.97</v>
      </c>
      <c r="N167" s="1">
        <v>1.19</v>
      </c>
      <c r="O167" s="1">
        <v>164.69</v>
      </c>
      <c r="P167" s="1">
        <v>26.77</v>
      </c>
      <c r="Q167" s="1">
        <v>242.37</v>
      </c>
      <c r="R167" s="1">
        <v>53.65</v>
      </c>
      <c r="S167" s="1" t="s">
        <v>7</v>
      </c>
      <c r="T167" s="1" t="s">
        <v>7</v>
      </c>
      <c r="U167" s="1">
        <v>5.2339999999999998E-2</v>
      </c>
      <c r="V167" s="1">
        <v>2.0899999999999998E-3</v>
      </c>
      <c r="W167" s="1">
        <v>0.50510999999999995</v>
      </c>
      <c r="X167" s="1">
        <v>2.1760000000000002E-2</v>
      </c>
      <c r="Y167" s="1">
        <v>7.0019999999999999E-2</v>
      </c>
      <c r="Z167" s="1">
        <v>1.14E-3</v>
      </c>
      <c r="AA167" s="1">
        <v>0.38</v>
      </c>
      <c r="AB167" s="1">
        <v>1.9789999999999999E-2</v>
      </c>
      <c r="AC167" s="1">
        <v>1.8E-3</v>
      </c>
      <c r="AD167" s="1">
        <v>1.471674054283806</v>
      </c>
      <c r="AE167" s="1">
        <v>300</v>
      </c>
      <c r="AF167" s="1">
        <v>87</v>
      </c>
      <c r="AG167" s="1">
        <v>415</v>
      </c>
      <c r="AH167" s="1">
        <v>15</v>
      </c>
      <c r="AI167" s="1">
        <v>436</v>
      </c>
      <c r="AJ167" s="1">
        <v>7</v>
      </c>
      <c r="AK167" s="1">
        <v>396</v>
      </c>
      <c r="AL167" s="1">
        <v>36</v>
      </c>
      <c r="AN167" s="1">
        <f t="shared" si="2"/>
        <v>4.8165137614678883</v>
      </c>
    </row>
    <row r="168" spans="2:40" x14ac:dyDescent="0.2">
      <c r="B168" s="1" t="s">
        <v>172</v>
      </c>
      <c r="C168" s="1">
        <v>3212.4</v>
      </c>
      <c r="D168" s="1">
        <v>851.4</v>
      </c>
      <c r="E168" s="1" t="s">
        <v>265</v>
      </c>
      <c r="F168" s="1">
        <v>3.15</v>
      </c>
      <c r="G168" s="1" t="s">
        <v>265</v>
      </c>
      <c r="H168" s="1">
        <v>1.87</v>
      </c>
      <c r="I168" s="1">
        <v>86.61</v>
      </c>
      <c r="J168" s="1">
        <v>17.489999999999998</v>
      </c>
      <c r="K168" s="1">
        <v>5.39</v>
      </c>
      <c r="L168" s="1">
        <v>1.08</v>
      </c>
      <c r="M168" s="1">
        <v>5.16</v>
      </c>
      <c r="N168" s="1">
        <v>1.03</v>
      </c>
      <c r="O168" s="1">
        <v>138.12</v>
      </c>
      <c r="P168" s="1">
        <v>22.55</v>
      </c>
      <c r="Q168" s="1">
        <v>266.66000000000003</v>
      </c>
      <c r="R168" s="1">
        <v>59.28</v>
      </c>
      <c r="S168" s="1" t="s">
        <v>7</v>
      </c>
      <c r="T168" s="1" t="s">
        <v>7</v>
      </c>
      <c r="U168" s="1">
        <v>5.5559999999999998E-2</v>
      </c>
      <c r="V168" s="1">
        <v>2.0200000000000001E-3</v>
      </c>
      <c r="W168" s="1">
        <v>0.56232000000000004</v>
      </c>
      <c r="X168" s="1">
        <v>2.2280000000000001E-2</v>
      </c>
      <c r="Y168" s="1">
        <v>7.3429999999999995E-2</v>
      </c>
      <c r="Z168" s="1">
        <v>1.16E-3</v>
      </c>
      <c r="AA168" s="1">
        <v>0.4</v>
      </c>
      <c r="AB168" s="1">
        <v>2.0389999999999998E-2</v>
      </c>
      <c r="AC168" s="1">
        <v>1.8799999999999999E-3</v>
      </c>
      <c r="AD168" s="1">
        <v>1.9306400231682597</v>
      </c>
      <c r="AE168" s="1">
        <v>435</v>
      </c>
      <c r="AF168" s="1">
        <v>77</v>
      </c>
      <c r="AG168" s="1">
        <v>453</v>
      </c>
      <c r="AH168" s="1">
        <v>14</v>
      </c>
      <c r="AI168" s="1">
        <v>457</v>
      </c>
      <c r="AJ168" s="1">
        <v>7</v>
      </c>
      <c r="AK168" s="1">
        <v>408</v>
      </c>
      <c r="AL168" s="1">
        <v>37</v>
      </c>
      <c r="AN168" s="1">
        <f t="shared" si="2"/>
        <v>0.87527352297593097</v>
      </c>
    </row>
    <row r="169" spans="2:40" x14ac:dyDescent="0.2">
      <c r="B169" s="1" t="s">
        <v>173</v>
      </c>
      <c r="C169" s="1" t="s">
        <v>265</v>
      </c>
      <c r="D169" s="1">
        <v>461.18</v>
      </c>
      <c r="E169" s="1">
        <v>14.87</v>
      </c>
      <c r="F169" s="1">
        <v>4.59</v>
      </c>
      <c r="G169" s="1" t="s">
        <v>265</v>
      </c>
      <c r="H169" s="1">
        <v>1.67</v>
      </c>
      <c r="I169" s="1">
        <v>33.81</v>
      </c>
      <c r="J169" s="1">
        <v>6.87</v>
      </c>
      <c r="K169" s="1">
        <v>2.29</v>
      </c>
      <c r="L169" s="1">
        <v>0.47</v>
      </c>
      <c r="M169" s="1">
        <v>4.37</v>
      </c>
      <c r="N169" s="1">
        <v>0.88</v>
      </c>
      <c r="O169" s="1">
        <v>75.02</v>
      </c>
      <c r="P169" s="1">
        <v>12.3</v>
      </c>
      <c r="Q169" s="1">
        <v>62.62</v>
      </c>
      <c r="R169" s="1">
        <v>13.98</v>
      </c>
      <c r="S169" s="1" t="s">
        <v>7</v>
      </c>
      <c r="T169" s="1" t="s">
        <v>7</v>
      </c>
      <c r="U169" s="1">
        <v>6.0449999999999997E-2</v>
      </c>
      <c r="V169" s="1">
        <v>3.1199999999999999E-3</v>
      </c>
      <c r="W169" s="1">
        <v>1.01711</v>
      </c>
      <c r="X169" s="1">
        <v>5.638E-2</v>
      </c>
      <c r="Y169" s="1">
        <v>0.12207</v>
      </c>
      <c r="Z169" s="1">
        <v>2.49E-3</v>
      </c>
      <c r="AA169" s="1">
        <v>0.37</v>
      </c>
      <c r="AB169" s="1">
        <v>3.1800000000000002E-2</v>
      </c>
      <c r="AC169" s="1">
        <v>3.0000000000000001E-3</v>
      </c>
      <c r="AD169" s="1">
        <v>0.83471074380165289</v>
      </c>
      <c r="AE169" s="1">
        <v>620</v>
      </c>
      <c r="AF169" s="1">
        <v>106</v>
      </c>
      <c r="AG169" s="1">
        <v>712</v>
      </c>
      <c r="AH169" s="1">
        <v>28</v>
      </c>
      <c r="AI169" s="1">
        <v>742</v>
      </c>
      <c r="AJ169" s="1">
        <v>14</v>
      </c>
      <c r="AK169" s="1">
        <v>633</v>
      </c>
      <c r="AL169" s="1">
        <v>59</v>
      </c>
      <c r="AN169" s="1">
        <f t="shared" si="2"/>
        <v>4.0431266846361211</v>
      </c>
    </row>
    <row r="170" spans="2:40" x14ac:dyDescent="0.2">
      <c r="B170" s="1" t="s">
        <v>174</v>
      </c>
      <c r="C170" s="1" t="s">
        <v>265</v>
      </c>
      <c r="D170" s="1">
        <v>466.33</v>
      </c>
      <c r="E170" s="1" t="s">
        <v>265</v>
      </c>
      <c r="F170" s="1">
        <v>3.85</v>
      </c>
      <c r="G170" s="1" t="s">
        <v>265</v>
      </c>
      <c r="H170" s="1">
        <v>2.1800000000000002</v>
      </c>
      <c r="I170" s="1">
        <v>71.75</v>
      </c>
      <c r="J170" s="1">
        <v>14.63</v>
      </c>
      <c r="K170" s="1">
        <v>4.3499999999999996</v>
      </c>
      <c r="L170" s="1">
        <v>0.89</v>
      </c>
      <c r="M170" s="1">
        <v>2.7</v>
      </c>
      <c r="N170" s="1">
        <v>0.55000000000000004</v>
      </c>
      <c r="O170" s="1">
        <v>80.319999999999993</v>
      </c>
      <c r="P170" s="1">
        <v>13.23</v>
      </c>
      <c r="Q170" s="1">
        <v>267.22000000000003</v>
      </c>
      <c r="R170" s="1">
        <v>59.9</v>
      </c>
      <c r="S170" s="1" t="s">
        <v>7</v>
      </c>
      <c r="T170" s="1" t="s">
        <v>7</v>
      </c>
      <c r="U170" s="1">
        <v>5.4089999999999999E-2</v>
      </c>
      <c r="V170" s="1">
        <v>2.5100000000000001E-3</v>
      </c>
      <c r="W170" s="1">
        <v>0.45262999999999998</v>
      </c>
      <c r="X170" s="1">
        <v>2.257E-2</v>
      </c>
      <c r="Y170" s="1">
        <v>6.071E-2</v>
      </c>
      <c r="Z170" s="1">
        <v>1.1000000000000001E-3</v>
      </c>
      <c r="AA170" s="1">
        <v>0.36</v>
      </c>
      <c r="AB170" s="1">
        <v>1.8370000000000001E-2</v>
      </c>
      <c r="AC170" s="1">
        <v>1.8600000000000001E-3</v>
      </c>
      <c r="AD170" s="1">
        <v>3.326942231075698</v>
      </c>
      <c r="AE170" s="1">
        <v>375</v>
      </c>
      <c r="AF170" s="1">
        <v>100</v>
      </c>
      <c r="AG170" s="1">
        <v>379</v>
      </c>
      <c r="AH170" s="1">
        <v>16</v>
      </c>
      <c r="AI170" s="1">
        <v>380</v>
      </c>
      <c r="AJ170" s="1">
        <v>7</v>
      </c>
      <c r="AK170" s="1">
        <v>368</v>
      </c>
      <c r="AL170" s="1">
        <v>37</v>
      </c>
      <c r="AN170" s="1">
        <f t="shared" si="2"/>
        <v>0.26315789473683537</v>
      </c>
    </row>
    <row r="171" spans="2:40" x14ac:dyDescent="0.2">
      <c r="B171" s="1" t="s">
        <v>175</v>
      </c>
      <c r="C171" s="1" t="s">
        <v>265</v>
      </c>
      <c r="D171" s="1">
        <v>527.16</v>
      </c>
      <c r="E171" s="1" t="s">
        <v>265</v>
      </c>
      <c r="F171" s="1">
        <v>2.79</v>
      </c>
      <c r="G171" s="1" t="s">
        <v>265</v>
      </c>
      <c r="H171" s="1">
        <v>1.93</v>
      </c>
      <c r="I171" s="1">
        <v>74.63</v>
      </c>
      <c r="J171" s="1">
        <v>15.28</v>
      </c>
      <c r="K171" s="1">
        <v>4.55</v>
      </c>
      <c r="L171" s="1">
        <v>0.93</v>
      </c>
      <c r="M171" s="1">
        <v>2.93</v>
      </c>
      <c r="N171" s="1">
        <v>0.6</v>
      </c>
      <c r="O171" s="1">
        <v>95.05</v>
      </c>
      <c r="P171" s="1">
        <v>15.71</v>
      </c>
      <c r="Q171" s="1">
        <v>276.35000000000002</v>
      </c>
      <c r="R171" s="1">
        <v>62.19</v>
      </c>
      <c r="S171" s="1" t="s">
        <v>7</v>
      </c>
      <c r="T171" s="1" t="s">
        <v>7</v>
      </c>
      <c r="U171" s="1">
        <v>5.4399999999999997E-2</v>
      </c>
      <c r="V171" s="1">
        <v>2.3999999999999998E-3</v>
      </c>
      <c r="W171" s="1">
        <v>0.45788000000000001</v>
      </c>
      <c r="X171" s="1">
        <v>2.1760000000000002E-2</v>
      </c>
      <c r="Y171" s="1">
        <v>6.1060000000000003E-2</v>
      </c>
      <c r="Z171" s="1">
        <v>1.07E-3</v>
      </c>
      <c r="AA171" s="1">
        <v>0.37</v>
      </c>
      <c r="AB171" s="1">
        <v>1.6820000000000002E-2</v>
      </c>
      <c r="AC171" s="1">
        <v>1.6800000000000001E-3</v>
      </c>
      <c r="AD171" s="1">
        <v>2.9074171488690168</v>
      </c>
      <c r="AE171" s="1">
        <v>388</v>
      </c>
      <c r="AF171" s="1">
        <v>95</v>
      </c>
      <c r="AG171" s="1">
        <v>383</v>
      </c>
      <c r="AH171" s="1">
        <v>15</v>
      </c>
      <c r="AI171" s="1">
        <v>382</v>
      </c>
      <c r="AJ171" s="1">
        <v>7</v>
      </c>
      <c r="AK171" s="1">
        <v>337</v>
      </c>
      <c r="AL171" s="1">
        <v>33</v>
      </c>
      <c r="AN171" s="1">
        <f t="shared" si="2"/>
        <v>-0.26178010471204516</v>
      </c>
    </row>
    <row r="172" spans="2:40" x14ac:dyDescent="0.2">
      <c r="B172" s="1" t="s">
        <v>176</v>
      </c>
      <c r="C172" s="1" t="s">
        <v>265</v>
      </c>
      <c r="D172" s="1">
        <v>481.07</v>
      </c>
      <c r="E172" s="1">
        <v>63.11</v>
      </c>
      <c r="F172" s="1">
        <v>14.19</v>
      </c>
      <c r="G172" s="1" t="s">
        <v>265</v>
      </c>
      <c r="H172" s="1">
        <v>1.69</v>
      </c>
      <c r="I172" s="1">
        <v>59.59</v>
      </c>
      <c r="J172" s="1">
        <v>12.25</v>
      </c>
      <c r="K172" s="1">
        <v>3.68</v>
      </c>
      <c r="L172" s="1">
        <v>0.75</v>
      </c>
      <c r="M172" s="1">
        <v>1.8</v>
      </c>
      <c r="N172" s="1">
        <v>0.37</v>
      </c>
      <c r="O172" s="1">
        <v>51.19</v>
      </c>
      <c r="P172" s="1">
        <v>8.5</v>
      </c>
      <c r="Q172" s="1">
        <v>200.28</v>
      </c>
      <c r="R172" s="1">
        <v>45.25</v>
      </c>
      <c r="S172" s="1" t="s">
        <v>7</v>
      </c>
      <c r="T172" s="1" t="s">
        <v>7</v>
      </c>
      <c r="U172" s="1">
        <v>5.5079999999999997E-2</v>
      </c>
      <c r="V172" s="1">
        <v>2.2699999999999999E-3</v>
      </c>
      <c r="W172" s="1">
        <v>0.51075000000000004</v>
      </c>
      <c r="X172" s="1">
        <v>2.274E-2</v>
      </c>
      <c r="Y172" s="1">
        <v>6.7280000000000006E-2</v>
      </c>
      <c r="Z172" s="1">
        <v>1.1199999999999999E-3</v>
      </c>
      <c r="AA172" s="1">
        <v>0.37</v>
      </c>
      <c r="AB172" s="1">
        <v>1.9189999999999999E-2</v>
      </c>
      <c r="AC172" s="1">
        <v>1.9499999999999999E-3</v>
      </c>
      <c r="AD172" s="1">
        <v>3.912482906817738</v>
      </c>
      <c r="AE172" s="1">
        <v>415</v>
      </c>
      <c r="AF172" s="1">
        <v>88</v>
      </c>
      <c r="AG172" s="1">
        <v>419</v>
      </c>
      <c r="AH172" s="1">
        <v>15</v>
      </c>
      <c r="AI172" s="1">
        <v>420</v>
      </c>
      <c r="AJ172" s="1">
        <v>7</v>
      </c>
      <c r="AK172" s="1">
        <v>384</v>
      </c>
      <c r="AL172" s="1">
        <v>39</v>
      </c>
      <c r="AN172" s="1">
        <f t="shared" si="2"/>
        <v>0.2380952380952408</v>
      </c>
    </row>
    <row r="173" spans="2:40" x14ac:dyDescent="0.2">
      <c r="B173" s="1" t="s">
        <v>177</v>
      </c>
      <c r="C173" s="1" t="s">
        <v>265</v>
      </c>
      <c r="D173" s="1">
        <v>418.71</v>
      </c>
      <c r="E173" s="1" t="s">
        <v>265</v>
      </c>
      <c r="F173" s="1">
        <v>3.55</v>
      </c>
      <c r="G173" s="1" t="s">
        <v>265</v>
      </c>
      <c r="H173" s="1">
        <v>1.64</v>
      </c>
      <c r="I173" s="1">
        <v>93.64</v>
      </c>
      <c r="J173" s="1">
        <v>19.32</v>
      </c>
      <c r="K173" s="1">
        <v>5.65</v>
      </c>
      <c r="L173" s="1">
        <v>1.1499999999999999</v>
      </c>
      <c r="M173" s="1">
        <v>3.74</v>
      </c>
      <c r="N173" s="1">
        <v>0.76</v>
      </c>
      <c r="O173" s="1">
        <v>105.47</v>
      </c>
      <c r="P173" s="1">
        <v>17.57</v>
      </c>
      <c r="Q173" s="1">
        <v>310.95</v>
      </c>
      <c r="R173" s="1">
        <v>70.53</v>
      </c>
      <c r="S173" s="1" t="s">
        <v>7</v>
      </c>
      <c r="T173" s="1" t="s">
        <v>7</v>
      </c>
      <c r="U173" s="1">
        <v>5.3870000000000001E-2</v>
      </c>
      <c r="V173" s="1">
        <v>1.8600000000000001E-3</v>
      </c>
      <c r="W173" s="1">
        <v>0.50565000000000004</v>
      </c>
      <c r="X173" s="1">
        <v>1.9060000000000001E-2</v>
      </c>
      <c r="Y173" s="1">
        <v>6.8099999999999994E-2</v>
      </c>
      <c r="Z173" s="1">
        <v>1.0399999999999999E-3</v>
      </c>
      <c r="AA173" s="1">
        <v>0.41</v>
      </c>
      <c r="AB173" s="1">
        <v>1.9359999999999999E-2</v>
      </c>
      <c r="AC173" s="1">
        <v>1.8699999999999999E-3</v>
      </c>
      <c r="AD173" s="1">
        <v>2.9482317246610408</v>
      </c>
      <c r="AE173" s="1">
        <v>366</v>
      </c>
      <c r="AF173" s="1">
        <v>74</v>
      </c>
      <c r="AG173" s="1">
        <v>416</v>
      </c>
      <c r="AH173" s="1">
        <v>13</v>
      </c>
      <c r="AI173" s="1">
        <v>425</v>
      </c>
      <c r="AJ173" s="1">
        <v>6</v>
      </c>
      <c r="AK173" s="1">
        <v>388</v>
      </c>
      <c r="AL173" s="1">
        <v>37</v>
      </c>
      <c r="AN173" s="1">
        <f t="shared" si="2"/>
        <v>2.1176470588235361</v>
      </c>
    </row>
    <row r="174" spans="2:40" x14ac:dyDescent="0.2">
      <c r="B174" s="1" t="s">
        <v>178</v>
      </c>
      <c r="C174" s="1" t="s">
        <v>265</v>
      </c>
      <c r="D174" s="1">
        <v>216.92</v>
      </c>
      <c r="E174" s="1">
        <v>20.399999999999999</v>
      </c>
      <c r="F174" s="1">
        <v>2.41</v>
      </c>
      <c r="G174" s="1" t="s">
        <v>265</v>
      </c>
      <c r="H174" s="1">
        <v>2</v>
      </c>
      <c r="I174" s="1">
        <v>8.99</v>
      </c>
      <c r="J174" s="1">
        <v>0.35</v>
      </c>
      <c r="K174" s="1">
        <v>0.53100000000000003</v>
      </c>
      <c r="L174" s="1">
        <v>6.9000000000000006E-2</v>
      </c>
      <c r="M174" s="1">
        <v>1.4830000000000001</v>
      </c>
      <c r="N174" s="1">
        <v>7.6999999999999999E-2</v>
      </c>
      <c r="O174" s="1">
        <v>43.17</v>
      </c>
      <c r="P174" s="1">
        <v>1.33</v>
      </c>
      <c r="Q174" s="1">
        <v>30.62</v>
      </c>
      <c r="R174" s="1">
        <v>0.94</v>
      </c>
      <c r="S174" s="1" t="s">
        <v>7</v>
      </c>
      <c r="T174" s="1" t="s">
        <v>7</v>
      </c>
      <c r="U174" s="1">
        <v>5.4899999999999997E-2</v>
      </c>
      <c r="V174" s="1">
        <v>6.8700000000000002E-3</v>
      </c>
      <c r="W174" s="1">
        <v>0.49419999999999997</v>
      </c>
      <c r="X174" s="1">
        <v>6.3310000000000005E-2</v>
      </c>
      <c r="Y174" s="1">
        <v>6.5299999999999997E-2</v>
      </c>
      <c r="Z174" s="1">
        <v>1.7799999999999999E-3</v>
      </c>
      <c r="AA174" s="1">
        <v>0.21</v>
      </c>
      <c r="AB174" s="1">
        <v>2.0899999999999998E-2</v>
      </c>
      <c r="AC174" s="1">
        <v>1.8400000000000001E-3</v>
      </c>
      <c r="AD174" s="1">
        <v>0.70928885800324304</v>
      </c>
      <c r="AE174" s="1">
        <v>408</v>
      </c>
      <c r="AF174" s="1">
        <v>266</v>
      </c>
      <c r="AG174" s="1">
        <v>408</v>
      </c>
      <c r="AH174" s="1">
        <v>43</v>
      </c>
      <c r="AI174" s="1">
        <v>408</v>
      </c>
      <c r="AJ174" s="1">
        <v>11</v>
      </c>
      <c r="AK174" s="1">
        <v>418</v>
      </c>
      <c r="AL174" s="1">
        <v>36</v>
      </c>
      <c r="AN174" s="1">
        <f t="shared" si="2"/>
        <v>0</v>
      </c>
    </row>
    <row r="175" spans="2:40" x14ac:dyDescent="0.2">
      <c r="B175" s="1" t="s">
        <v>179</v>
      </c>
      <c r="C175" s="1" t="s">
        <v>265</v>
      </c>
      <c r="D175" s="1">
        <v>169.46</v>
      </c>
      <c r="E175" s="1" t="s">
        <v>265</v>
      </c>
      <c r="F175" s="1">
        <v>1.43</v>
      </c>
      <c r="G175" s="1" t="s">
        <v>265</v>
      </c>
      <c r="H175" s="1">
        <v>1.57</v>
      </c>
      <c r="I175" s="1">
        <v>27.3</v>
      </c>
      <c r="J175" s="1">
        <v>0.9</v>
      </c>
      <c r="K175" s="1">
        <v>1.6080000000000001</v>
      </c>
      <c r="L175" s="1">
        <v>9.8000000000000004E-2</v>
      </c>
      <c r="M175" s="1">
        <v>1.484</v>
      </c>
      <c r="N175" s="1">
        <v>8.5999999999999993E-2</v>
      </c>
      <c r="O175" s="1">
        <v>50.02</v>
      </c>
      <c r="P175" s="1">
        <v>1.54</v>
      </c>
      <c r="Q175" s="1">
        <v>92.63</v>
      </c>
      <c r="R175" s="1">
        <v>2.81</v>
      </c>
      <c r="S175" s="1" t="s">
        <v>7</v>
      </c>
      <c r="T175" s="1" t="s">
        <v>7</v>
      </c>
      <c r="U175" s="1">
        <v>5.4690000000000003E-2</v>
      </c>
      <c r="V175" s="1">
        <v>2.96E-3</v>
      </c>
      <c r="W175" s="1">
        <v>0.49358000000000002</v>
      </c>
      <c r="X175" s="1">
        <v>2.8170000000000001E-2</v>
      </c>
      <c r="Y175" s="1">
        <v>6.5460000000000004E-2</v>
      </c>
      <c r="Z175" s="1">
        <v>1.1800000000000001E-3</v>
      </c>
      <c r="AA175" s="1">
        <v>0.32</v>
      </c>
      <c r="AB175" s="1">
        <v>1.804E-2</v>
      </c>
      <c r="AC175" s="1">
        <v>1.6800000000000001E-3</v>
      </c>
      <c r="AD175" s="1">
        <v>1.8518592562974807</v>
      </c>
      <c r="AE175" s="1">
        <v>400</v>
      </c>
      <c r="AF175" s="1">
        <v>116</v>
      </c>
      <c r="AG175" s="1">
        <v>407</v>
      </c>
      <c r="AH175" s="1">
        <v>19</v>
      </c>
      <c r="AI175" s="1">
        <v>409</v>
      </c>
      <c r="AJ175" s="1">
        <v>7</v>
      </c>
      <c r="AK175" s="1">
        <v>361</v>
      </c>
      <c r="AL175" s="1">
        <v>33</v>
      </c>
      <c r="AN175" s="1">
        <f t="shared" si="2"/>
        <v>0.48899755501221875</v>
      </c>
    </row>
    <row r="176" spans="2:40" x14ac:dyDescent="0.2">
      <c r="B176" s="1" t="s">
        <v>180</v>
      </c>
      <c r="C176" s="1" t="s">
        <v>265</v>
      </c>
      <c r="D176" s="1">
        <v>141.4</v>
      </c>
      <c r="E176" s="1">
        <v>6.1</v>
      </c>
      <c r="F176" s="1">
        <v>1.35</v>
      </c>
      <c r="G176" s="1" t="s">
        <v>265</v>
      </c>
      <c r="H176" s="1">
        <v>1.38</v>
      </c>
      <c r="I176" s="1">
        <v>41.62</v>
      </c>
      <c r="J176" s="1">
        <v>1.34</v>
      </c>
      <c r="K176" s="1">
        <v>2.46</v>
      </c>
      <c r="L176" s="1">
        <v>0.13</v>
      </c>
      <c r="M176" s="1">
        <v>1.4570000000000001</v>
      </c>
      <c r="N176" s="1">
        <v>8.1000000000000003E-2</v>
      </c>
      <c r="O176" s="1">
        <v>49.88</v>
      </c>
      <c r="P176" s="1">
        <v>1.54</v>
      </c>
      <c r="Q176" s="1">
        <v>142.47999999999999</v>
      </c>
      <c r="R176" s="1">
        <v>4.3099999999999996</v>
      </c>
      <c r="S176" s="1" t="s">
        <v>7</v>
      </c>
      <c r="T176" s="1" t="s">
        <v>7</v>
      </c>
      <c r="U176" s="1">
        <v>5.4919999999999997E-2</v>
      </c>
      <c r="V176" s="1">
        <v>2.4499999999999999E-3</v>
      </c>
      <c r="W176" s="1">
        <v>0.49075000000000002</v>
      </c>
      <c r="X176" s="1">
        <v>2.3279999999999999E-2</v>
      </c>
      <c r="Y176" s="1">
        <v>6.4810000000000006E-2</v>
      </c>
      <c r="Z176" s="1">
        <v>1.0499999999999999E-3</v>
      </c>
      <c r="AA176" s="1">
        <v>0.34</v>
      </c>
      <c r="AB176" s="1">
        <v>1.7749999999999998E-2</v>
      </c>
      <c r="AC176" s="1">
        <v>1.67E-3</v>
      </c>
      <c r="AD176" s="1">
        <v>2.8564554931836406</v>
      </c>
      <c r="AE176" s="1">
        <v>409</v>
      </c>
      <c r="AF176" s="1">
        <v>95</v>
      </c>
      <c r="AG176" s="1">
        <v>405</v>
      </c>
      <c r="AH176" s="1">
        <v>16</v>
      </c>
      <c r="AI176" s="1">
        <v>405</v>
      </c>
      <c r="AJ176" s="1">
        <v>6</v>
      </c>
      <c r="AK176" s="1">
        <v>356</v>
      </c>
      <c r="AL176" s="1">
        <v>33</v>
      </c>
      <c r="AN176" s="1">
        <f t="shared" si="2"/>
        <v>0</v>
      </c>
    </row>
    <row r="177" spans="1:40" x14ac:dyDescent="0.2">
      <c r="B177" s="1" t="s">
        <v>181</v>
      </c>
      <c r="C177" s="1" t="s">
        <v>265</v>
      </c>
      <c r="D177" s="1">
        <v>225.42</v>
      </c>
      <c r="E177" s="1">
        <v>20.62</v>
      </c>
      <c r="F177" s="1">
        <v>2.59</v>
      </c>
      <c r="G177" s="1" t="s">
        <v>265</v>
      </c>
      <c r="H177" s="1">
        <v>1.95</v>
      </c>
      <c r="I177" s="1">
        <v>87.86</v>
      </c>
      <c r="J177" s="1">
        <v>2.72</v>
      </c>
      <c r="K177" s="1">
        <v>5.16</v>
      </c>
      <c r="L177" s="1">
        <v>0.21</v>
      </c>
      <c r="M177" s="1">
        <v>9.59</v>
      </c>
      <c r="N177" s="1">
        <v>0.33</v>
      </c>
      <c r="O177" s="1">
        <v>334.67</v>
      </c>
      <c r="P177" s="1">
        <v>10.1</v>
      </c>
      <c r="Q177" s="1">
        <v>307.29000000000002</v>
      </c>
      <c r="R177" s="1">
        <v>9.26</v>
      </c>
      <c r="S177" s="1" t="s">
        <v>7</v>
      </c>
      <c r="T177" s="1" t="s">
        <v>7</v>
      </c>
      <c r="U177" s="1">
        <v>5.4469999999999998E-2</v>
      </c>
      <c r="V177" s="1">
        <v>1.7700000000000001E-3</v>
      </c>
      <c r="W177" s="1">
        <v>0.47597</v>
      </c>
      <c r="X177" s="1">
        <v>1.6760000000000001E-2</v>
      </c>
      <c r="Y177" s="1">
        <v>6.3380000000000006E-2</v>
      </c>
      <c r="Z177" s="1">
        <v>8.7000000000000001E-4</v>
      </c>
      <c r="AA177" s="1">
        <v>0.39</v>
      </c>
      <c r="AB177" s="1">
        <v>1.7409999999999998E-2</v>
      </c>
      <c r="AC177" s="1">
        <v>1.5E-3</v>
      </c>
      <c r="AD177" s="1">
        <v>0.91818806585591783</v>
      </c>
      <c r="AE177" s="1">
        <v>391</v>
      </c>
      <c r="AF177" s="1">
        <v>69</v>
      </c>
      <c r="AG177" s="1">
        <v>395</v>
      </c>
      <c r="AH177" s="1">
        <v>12</v>
      </c>
      <c r="AI177" s="1">
        <v>396</v>
      </c>
      <c r="AJ177" s="1">
        <v>5</v>
      </c>
      <c r="AK177" s="1">
        <v>349</v>
      </c>
      <c r="AL177" s="1">
        <v>30</v>
      </c>
      <c r="AN177" s="1">
        <f t="shared" si="2"/>
        <v>0.25252525252524549</v>
      </c>
    </row>
    <row r="178" spans="1:40" x14ac:dyDescent="0.2">
      <c r="B178" s="1" t="s">
        <v>182</v>
      </c>
      <c r="C178" s="1" t="s">
        <v>265</v>
      </c>
      <c r="D178" s="1">
        <v>185.18</v>
      </c>
      <c r="E178" s="1">
        <v>15.71</v>
      </c>
      <c r="F178" s="1">
        <v>1.9</v>
      </c>
      <c r="G178" s="1" t="s">
        <v>265</v>
      </c>
      <c r="H178" s="1">
        <v>1.59</v>
      </c>
      <c r="I178" s="1">
        <v>42.99</v>
      </c>
      <c r="J178" s="1">
        <v>1.39</v>
      </c>
      <c r="K178" s="1">
        <v>2.64</v>
      </c>
      <c r="L178" s="1">
        <v>0.14000000000000001</v>
      </c>
      <c r="M178" s="1">
        <v>3.12</v>
      </c>
      <c r="N178" s="1">
        <v>0.14000000000000001</v>
      </c>
      <c r="O178" s="1">
        <v>104.35</v>
      </c>
      <c r="P178" s="1">
        <v>3.18</v>
      </c>
      <c r="Q178" s="1">
        <v>152.84</v>
      </c>
      <c r="R178" s="1">
        <v>4.62</v>
      </c>
      <c r="S178" s="1" t="s">
        <v>7</v>
      </c>
      <c r="T178" s="1" t="s">
        <v>7</v>
      </c>
      <c r="U178" s="1">
        <v>5.6950000000000001E-2</v>
      </c>
      <c r="V178" s="1">
        <v>2.5400000000000002E-3</v>
      </c>
      <c r="W178" s="1">
        <v>0.48916999999999999</v>
      </c>
      <c r="X178" s="1">
        <v>2.3290000000000002E-2</v>
      </c>
      <c r="Y178" s="1">
        <v>6.2300000000000001E-2</v>
      </c>
      <c r="Z178" s="1">
        <v>1.0499999999999999E-3</v>
      </c>
      <c r="AA178" s="1">
        <v>0.35</v>
      </c>
      <c r="AB178" s="1">
        <v>1.8169999999999999E-2</v>
      </c>
      <c r="AC178" s="1">
        <v>1.6999999999999999E-3</v>
      </c>
      <c r="AD178" s="1">
        <v>1.4646861523718258</v>
      </c>
      <c r="AE178" s="1">
        <v>490</v>
      </c>
      <c r="AF178" s="1">
        <v>94</v>
      </c>
      <c r="AG178" s="1">
        <v>404</v>
      </c>
      <c r="AH178" s="1">
        <v>16</v>
      </c>
      <c r="AI178" s="1">
        <v>390</v>
      </c>
      <c r="AJ178" s="1">
        <v>6</v>
      </c>
      <c r="AK178" s="1">
        <v>364</v>
      </c>
      <c r="AL178" s="1">
        <v>34</v>
      </c>
      <c r="AN178" s="1">
        <f t="shared" si="2"/>
        <v>-3.5897435897435912</v>
      </c>
    </row>
    <row r="179" spans="1:40" x14ac:dyDescent="0.2">
      <c r="B179" s="1" t="s">
        <v>183</v>
      </c>
      <c r="C179" s="1" t="s">
        <v>265</v>
      </c>
      <c r="D179" s="1">
        <v>165.15</v>
      </c>
      <c r="E179" s="1">
        <v>6.06</v>
      </c>
      <c r="F179" s="1">
        <v>1.83</v>
      </c>
      <c r="G179" s="1" t="s">
        <v>265</v>
      </c>
      <c r="H179" s="1">
        <v>1.54</v>
      </c>
      <c r="I179" s="1">
        <v>58.1</v>
      </c>
      <c r="J179" s="1">
        <v>1.92</v>
      </c>
      <c r="K179" s="1">
        <v>3.42</v>
      </c>
      <c r="L179" s="1">
        <v>0.2</v>
      </c>
      <c r="M179" s="1">
        <v>3.13</v>
      </c>
      <c r="N179" s="1">
        <v>0.16</v>
      </c>
      <c r="O179" s="1">
        <v>107.53</v>
      </c>
      <c r="P179" s="1">
        <v>3.32</v>
      </c>
      <c r="Q179" s="1">
        <v>202.92</v>
      </c>
      <c r="R179" s="1">
        <v>6.16</v>
      </c>
      <c r="S179" s="1" t="s">
        <v>7</v>
      </c>
      <c r="T179" s="1" t="s">
        <v>7</v>
      </c>
      <c r="U179" s="1">
        <v>5.4530000000000002E-2</v>
      </c>
      <c r="V179" s="1">
        <v>2.81E-3</v>
      </c>
      <c r="W179" s="1">
        <v>0.47635</v>
      </c>
      <c r="X179" s="1">
        <v>2.6030000000000001E-2</v>
      </c>
      <c r="Y179" s="1">
        <v>6.336E-2</v>
      </c>
      <c r="Z179" s="1">
        <v>1.16E-3</v>
      </c>
      <c r="AA179" s="1">
        <v>0.34</v>
      </c>
      <c r="AB179" s="1">
        <v>1.7670000000000002E-2</v>
      </c>
      <c r="AC179" s="1">
        <v>1.7799999999999999E-3</v>
      </c>
      <c r="AD179" s="1">
        <v>1.8871012740630519</v>
      </c>
      <c r="AE179" s="1">
        <v>393</v>
      </c>
      <c r="AF179" s="1">
        <v>111</v>
      </c>
      <c r="AG179" s="1">
        <v>396</v>
      </c>
      <c r="AH179" s="1">
        <v>18</v>
      </c>
      <c r="AI179" s="1">
        <v>396</v>
      </c>
      <c r="AJ179" s="1">
        <v>7</v>
      </c>
      <c r="AK179" s="1">
        <v>354</v>
      </c>
      <c r="AL179" s="1">
        <v>35</v>
      </c>
      <c r="AN179" s="1">
        <f t="shared" si="2"/>
        <v>0</v>
      </c>
    </row>
    <row r="180" spans="1:40" x14ac:dyDescent="0.2">
      <c r="B180" s="1" t="s">
        <v>184</v>
      </c>
      <c r="C180" s="1" t="s">
        <v>265</v>
      </c>
      <c r="D180" s="1">
        <v>257.19</v>
      </c>
      <c r="E180" s="1" t="s">
        <v>265</v>
      </c>
      <c r="F180" s="1">
        <v>2.39</v>
      </c>
      <c r="G180" s="1" t="s">
        <v>265</v>
      </c>
      <c r="H180" s="1">
        <v>2.37</v>
      </c>
      <c r="I180" s="1">
        <v>94.13</v>
      </c>
      <c r="J180" s="1">
        <v>2.97</v>
      </c>
      <c r="K180" s="1">
        <v>5.77</v>
      </c>
      <c r="L180" s="1">
        <v>0.26</v>
      </c>
      <c r="M180" s="1">
        <v>4.53</v>
      </c>
      <c r="N180" s="1">
        <v>0.19</v>
      </c>
      <c r="O180" s="1">
        <v>149.31</v>
      </c>
      <c r="P180" s="1">
        <v>4.5599999999999996</v>
      </c>
      <c r="Q180" s="1">
        <v>330.92</v>
      </c>
      <c r="R180" s="1">
        <v>10</v>
      </c>
      <c r="S180" s="1" t="s">
        <v>7</v>
      </c>
      <c r="T180" s="1" t="s">
        <v>7</v>
      </c>
      <c r="U180" s="1">
        <v>5.6669999999999998E-2</v>
      </c>
      <c r="V180" s="1">
        <v>2.2200000000000002E-3</v>
      </c>
      <c r="W180" s="1">
        <v>0.49123</v>
      </c>
      <c r="X180" s="1">
        <v>2.0650000000000002E-2</v>
      </c>
      <c r="Y180" s="1">
        <v>6.2869999999999995E-2</v>
      </c>
      <c r="Z180" s="1">
        <v>9.7000000000000005E-4</v>
      </c>
      <c r="AA180" s="1">
        <v>0.37</v>
      </c>
      <c r="AB180" s="1">
        <v>1.8440000000000002E-2</v>
      </c>
      <c r="AC180" s="1">
        <v>1.9300000000000001E-3</v>
      </c>
      <c r="AD180" s="1">
        <v>2.2163284441765456</v>
      </c>
      <c r="AE180" s="1">
        <v>479</v>
      </c>
      <c r="AF180" s="1">
        <v>82</v>
      </c>
      <c r="AG180" s="1">
        <v>406</v>
      </c>
      <c r="AH180" s="1">
        <v>14</v>
      </c>
      <c r="AI180" s="1">
        <v>393</v>
      </c>
      <c r="AJ180" s="1">
        <v>6</v>
      </c>
      <c r="AK180" s="1">
        <v>369</v>
      </c>
      <c r="AL180" s="1">
        <v>38</v>
      </c>
      <c r="AN180" s="1">
        <f t="shared" si="2"/>
        <v>-3.30788804071247</v>
      </c>
    </row>
    <row r="181" spans="1:40" x14ac:dyDescent="0.2">
      <c r="B181" s="1" t="s">
        <v>185</v>
      </c>
      <c r="C181" s="1" t="s">
        <v>265</v>
      </c>
      <c r="D181" s="1">
        <v>397.35</v>
      </c>
      <c r="E181" s="1">
        <v>6.53</v>
      </c>
      <c r="F181" s="1">
        <v>1</v>
      </c>
      <c r="G181" s="1" t="s">
        <v>265</v>
      </c>
      <c r="H181" s="1">
        <v>3.1</v>
      </c>
      <c r="I181" s="1">
        <v>40.58</v>
      </c>
      <c r="J181" s="1">
        <v>1.3</v>
      </c>
      <c r="K181" s="1">
        <v>2.31</v>
      </c>
      <c r="L181" s="1">
        <v>0.11</v>
      </c>
      <c r="M181" s="1">
        <v>1.85</v>
      </c>
      <c r="N181" s="1">
        <v>0.1</v>
      </c>
      <c r="O181" s="1">
        <v>59.28</v>
      </c>
      <c r="P181" s="1">
        <v>1.82</v>
      </c>
      <c r="Q181" s="1">
        <v>138.69999999999999</v>
      </c>
      <c r="R181" s="1">
        <v>4.2</v>
      </c>
      <c r="S181" s="1" t="s">
        <v>7</v>
      </c>
      <c r="T181" s="1" t="s">
        <v>7</v>
      </c>
      <c r="U181" s="1">
        <v>5.2600000000000001E-2</v>
      </c>
      <c r="V181" s="1">
        <v>2.3400000000000001E-3</v>
      </c>
      <c r="W181" s="1">
        <v>0.46877999999999997</v>
      </c>
      <c r="X181" s="1">
        <v>2.231E-2</v>
      </c>
      <c r="Y181" s="1">
        <v>6.4640000000000003E-2</v>
      </c>
      <c r="Z181" s="1">
        <v>1.09E-3</v>
      </c>
      <c r="AA181" s="1">
        <v>0.35</v>
      </c>
      <c r="AB181" s="1">
        <v>1.8939999999999999E-2</v>
      </c>
      <c r="AC181" s="1">
        <v>2.1700000000000001E-3</v>
      </c>
      <c r="AD181" s="1">
        <v>2.3397435897435894</v>
      </c>
      <c r="AE181" s="1">
        <v>312</v>
      </c>
      <c r="AF181" s="1">
        <v>97</v>
      </c>
      <c r="AG181" s="1">
        <v>390</v>
      </c>
      <c r="AH181" s="1">
        <v>15</v>
      </c>
      <c r="AI181" s="1">
        <v>404</v>
      </c>
      <c r="AJ181" s="1">
        <v>7</v>
      </c>
      <c r="AK181" s="1">
        <v>379</v>
      </c>
      <c r="AL181" s="1">
        <v>43</v>
      </c>
      <c r="AN181" s="1">
        <f t="shared" si="2"/>
        <v>3.4653465346534631</v>
      </c>
    </row>
    <row r="182" spans="1:40" x14ac:dyDescent="0.2">
      <c r="B182" s="1" t="s">
        <v>186</v>
      </c>
      <c r="C182" s="1">
        <v>1936.22</v>
      </c>
      <c r="D182" s="1">
        <v>207.68</v>
      </c>
      <c r="E182" s="1">
        <v>100.17</v>
      </c>
      <c r="F182" s="1">
        <v>5.12</v>
      </c>
      <c r="G182" s="1" t="s">
        <v>265</v>
      </c>
      <c r="H182" s="1">
        <v>1.5</v>
      </c>
      <c r="I182" s="1">
        <v>116.88</v>
      </c>
      <c r="J182" s="1">
        <v>3.6</v>
      </c>
      <c r="K182" s="1">
        <v>7.78</v>
      </c>
      <c r="L182" s="1">
        <v>0.28999999999999998</v>
      </c>
      <c r="M182" s="1">
        <v>3.84</v>
      </c>
      <c r="N182" s="1">
        <v>0.15</v>
      </c>
      <c r="O182" s="1">
        <v>239.81</v>
      </c>
      <c r="P182" s="1">
        <v>7.25</v>
      </c>
      <c r="Q182" s="1">
        <v>663.75</v>
      </c>
      <c r="R182" s="1">
        <v>19.989999999999998</v>
      </c>
      <c r="S182" s="1" t="s">
        <v>7</v>
      </c>
      <c r="T182" s="1" t="s">
        <v>7</v>
      </c>
      <c r="U182" s="1">
        <v>6.1469999999999997E-2</v>
      </c>
      <c r="V182" s="1">
        <v>2E-3</v>
      </c>
      <c r="W182" s="1">
        <v>0.3296</v>
      </c>
      <c r="X182" s="1">
        <v>1.171E-2</v>
      </c>
      <c r="Y182" s="1">
        <v>3.8890000000000001E-2</v>
      </c>
      <c r="Z182" s="1">
        <v>5.5999999999999995E-4</v>
      </c>
      <c r="AA182" s="1">
        <v>0.41</v>
      </c>
      <c r="AB182" s="1">
        <v>9.7199999999999995E-3</v>
      </c>
      <c r="AC182" s="1">
        <v>1.09E-3</v>
      </c>
      <c r="AD182" s="1">
        <v>2.7678161878153538</v>
      </c>
      <c r="AE182" s="1">
        <v>656</v>
      </c>
      <c r="AF182" s="1">
        <v>66</v>
      </c>
      <c r="AG182" s="1">
        <v>289</v>
      </c>
      <c r="AH182" s="1">
        <v>9</v>
      </c>
      <c r="AI182" s="1">
        <v>246</v>
      </c>
      <c r="AJ182" s="1">
        <v>3</v>
      </c>
      <c r="AK182" s="1">
        <v>196</v>
      </c>
      <c r="AL182" s="1">
        <v>22</v>
      </c>
      <c r="AN182" s="1">
        <f t="shared" si="2"/>
        <v>-17.479674796747972</v>
      </c>
    </row>
    <row r="183" spans="1:40" x14ac:dyDescent="0.2">
      <c r="B183" s="1" t="s">
        <v>187</v>
      </c>
      <c r="C183" s="1" t="s">
        <v>265</v>
      </c>
      <c r="D183" s="1">
        <v>203.63</v>
      </c>
      <c r="E183" s="1">
        <v>13.1</v>
      </c>
      <c r="F183" s="1">
        <v>1.78</v>
      </c>
      <c r="G183" s="1" t="s">
        <v>265</v>
      </c>
      <c r="H183" s="1">
        <v>1.66</v>
      </c>
      <c r="I183" s="1">
        <v>50.92</v>
      </c>
      <c r="J183" s="1">
        <v>1.64</v>
      </c>
      <c r="K183" s="1">
        <v>2.99</v>
      </c>
      <c r="L183" s="1">
        <v>0.15</v>
      </c>
      <c r="M183" s="1">
        <v>2.0699999999999998</v>
      </c>
      <c r="N183" s="1">
        <v>0.11</v>
      </c>
      <c r="O183" s="1">
        <v>75.16</v>
      </c>
      <c r="P183" s="1">
        <v>2.31</v>
      </c>
      <c r="Q183" s="1">
        <v>181.19</v>
      </c>
      <c r="R183" s="1">
        <v>5.48</v>
      </c>
      <c r="S183" s="1" t="s">
        <v>7</v>
      </c>
      <c r="T183" s="1" t="s">
        <v>7</v>
      </c>
      <c r="U183" s="1">
        <v>5.4309999999999997E-2</v>
      </c>
      <c r="V183" s="1">
        <v>2.5699999999999998E-3</v>
      </c>
      <c r="W183" s="1">
        <v>0.46449000000000001</v>
      </c>
      <c r="X183" s="1">
        <v>2.3429999999999999E-2</v>
      </c>
      <c r="Y183" s="1">
        <v>6.2039999999999998E-2</v>
      </c>
      <c r="Z183" s="1">
        <v>1.08E-3</v>
      </c>
      <c r="AA183" s="1">
        <v>0.35</v>
      </c>
      <c r="AB183" s="1">
        <v>1.677E-2</v>
      </c>
      <c r="AC183" s="1">
        <v>2.0500000000000002E-3</v>
      </c>
      <c r="AD183" s="1">
        <v>2.4107237892496007</v>
      </c>
      <c r="AE183" s="1">
        <v>384</v>
      </c>
      <c r="AF183" s="1">
        <v>102</v>
      </c>
      <c r="AG183" s="1">
        <v>387</v>
      </c>
      <c r="AH183" s="1">
        <v>16</v>
      </c>
      <c r="AI183" s="1">
        <v>388</v>
      </c>
      <c r="AJ183" s="1">
        <v>7</v>
      </c>
      <c r="AK183" s="1">
        <v>336</v>
      </c>
      <c r="AL183" s="1">
        <v>41</v>
      </c>
      <c r="AN183" s="1">
        <f t="shared" si="2"/>
        <v>0.25773195876288924</v>
      </c>
    </row>
    <row r="184" spans="1:40" x14ac:dyDescent="0.2">
      <c r="B184" s="1" t="s">
        <v>187</v>
      </c>
      <c r="C184" s="1" t="s">
        <v>265</v>
      </c>
      <c r="D184" s="1">
        <v>146.53</v>
      </c>
      <c r="E184" s="1">
        <v>13.16</v>
      </c>
      <c r="F184" s="1">
        <v>1.88</v>
      </c>
      <c r="G184" s="1" t="s">
        <v>265</v>
      </c>
      <c r="H184" s="1">
        <v>1.1299999999999999</v>
      </c>
      <c r="I184" s="1">
        <v>33.369999999999997</v>
      </c>
      <c r="J184" s="1">
        <v>1.1200000000000001</v>
      </c>
      <c r="K184" s="1">
        <v>2.0699999999999998</v>
      </c>
      <c r="L184" s="1">
        <v>0.12</v>
      </c>
      <c r="M184" s="1">
        <v>1.431</v>
      </c>
      <c r="N184" s="1">
        <v>8.5999999999999993E-2</v>
      </c>
      <c r="O184" s="1">
        <v>55.72</v>
      </c>
      <c r="P184" s="1">
        <v>1.73</v>
      </c>
      <c r="Q184" s="1">
        <v>124.48</v>
      </c>
      <c r="R184" s="1">
        <v>3.78</v>
      </c>
      <c r="S184" s="1" t="s">
        <v>7</v>
      </c>
      <c r="T184" s="1" t="s">
        <v>7</v>
      </c>
      <c r="U184" s="1">
        <v>5.7169999999999999E-2</v>
      </c>
      <c r="V184" s="1">
        <v>3.2399999999999998E-3</v>
      </c>
      <c r="W184" s="1">
        <v>0.46621000000000001</v>
      </c>
      <c r="X184" s="1">
        <v>2.8060000000000002E-2</v>
      </c>
      <c r="Y184" s="1">
        <v>5.9150000000000001E-2</v>
      </c>
      <c r="Z184" s="1">
        <v>1.1900000000000001E-3</v>
      </c>
      <c r="AA184" s="1">
        <v>0.33</v>
      </c>
      <c r="AB184" s="1">
        <v>1.5599999999999999E-2</v>
      </c>
      <c r="AC184" s="1">
        <v>2.0400000000000001E-3</v>
      </c>
      <c r="AD184" s="1">
        <v>2.2340272792534099</v>
      </c>
      <c r="AE184" s="1">
        <v>498</v>
      </c>
      <c r="AF184" s="1">
        <v>120</v>
      </c>
      <c r="AG184" s="1">
        <v>389</v>
      </c>
      <c r="AH184" s="1">
        <v>19</v>
      </c>
      <c r="AI184" s="1">
        <v>370</v>
      </c>
      <c r="AJ184" s="1">
        <v>7</v>
      </c>
      <c r="AK184" s="1">
        <v>313</v>
      </c>
      <c r="AL184" s="1">
        <v>41</v>
      </c>
      <c r="AN184" s="1">
        <f t="shared" si="2"/>
        <v>-5.1351351351351298</v>
      </c>
    </row>
    <row r="185" spans="1:40" x14ac:dyDescent="0.2">
      <c r="A185" s="1" t="s">
        <v>188</v>
      </c>
      <c r="B185" s="1" t="s">
        <v>189</v>
      </c>
      <c r="C185" s="1" t="s">
        <v>265</v>
      </c>
      <c r="D185" s="1">
        <v>49.39</v>
      </c>
      <c r="E185" s="1">
        <v>41.55</v>
      </c>
      <c r="F185" s="1">
        <v>3.52</v>
      </c>
      <c r="G185" s="1" t="s">
        <v>265</v>
      </c>
      <c r="H185" s="1">
        <v>0.55000000000000004</v>
      </c>
      <c r="I185" s="1">
        <v>50.27</v>
      </c>
      <c r="J185" s="1">
        <v>2.72</v>
      </c>
      <c r="K185" s="1">
        <v>3.16</v>
      </c>
      <c r="L185" s="1">
        <v>0.18</v>
      </c>
      <c r="M185" s="1">
        <v>2.33</v>
      </c>
      <c r="N185" s="1">
        <v>0.14000000000000001</v>
      </c>
      <c r="O185" s="1">
        <v>78.209999999999994</v>
      </c>
      <c r="P185" s="1">
        <v>3.82</v>
      </c>
      <c r="Q185" s="1">
        <v>189.33</v>
      </c>
      <c r="R185" s="1">
        <v>8.7799999999999994</v>
      </c>
      <c r="S185" s="1" t="s">
        <v>7</v>
      </c>
      <c r="T185" s="1" t="s">
        <v>7</v>
      </c>
      <c r="U185" s="1">
        <v>5.7750000000000003E-2</v>
      </c>
      <c r="V185" s="1">
        <v>1.23E-3</v>
      </c>
      <c r="W185" s="1">
        <v>0.55686000000000002</v>
      </c>
      <c r="X185" s="1">
        <v>1.3979999999999999E-2</v>
      </c>
      <c r="Y185" s="1">
        <v>6.9940000000000002E-2</v>
      </c>
      <c r="Z185" s="1">
        <v>9.3000000000000005E-4</v>
      </c>
      <c r="AA185" s="1">
        <v>0.53</v>
      </c>
      <c r="AB185" s="1">
        <v>2.3949999999999999E-2</v>
      </c>
      <c r="AC185" s="1">
        <v>1.06E-3</v>
      </c>
      <c r="AD185" s="1">
        <v>2.4207901802838516</v>
      </c>
      <c r="AE185" s="1">
        <v>520</v>
      </c>
      <c r="AF185" s="1">
        <v>45</v>
      </c>
      <c r="AG185" s="1">
        <v>449</v>
      </c>
      <c r="AH185" s="1">
        <v>9</v>
      </c>
      <c r="AI185" s="1">
        <v>436</v>
      </c>
      <c r="AJ185" s="1">
        <v>6</v>
      </c>
      <c r="AK185" s="1">
        <v>478</v>
      </c>
      <c r="AL185" s="1">
        <v>21</v>
      </c>
      <c r="AN185" s="1">
        <f t="shared" si="2"/>
        <v>-2.981651376146786</v>
      </c>
    </row>
    <row r="186" spans="1:40" x14ac:dyDescent="0.2">
      <c r="B186" s="1" t="s">
        <v>190</v>
      </c>
      <c r="C186" s="1" t="s">
        <v>265</v>
      </c>
      <c r="D186" s="1">
        <v>53.4</v>
      </c>
      <c r="E186" s="1">
        <v>7.63</v>
      </c>
      <c r="F186" s="1">
        <v>1.06</v>
      </c>
      <c r="G186" s="1" t="s">
        <v>265</v>
      </c>
      <c r="H186" s="1">
        <v>0.64</v>
      </c>
      <c r="I186" s="1">
        <v>63.05</v>
      </c>
      <c r="J186" s="1">
        <v>3.42</v>
      </c>
      <c r="K186" s="1">
        <v>3.83</v>
      </c>
      <c r="L186" s="1">
        <v>0.22</v>
      </c>
      <c r="M186" s="1">
        <v>3.19</v>
      </c>
      <c r="N186" s="1">
        <v>0.19</v>
      </c>
      <c r="O186" s="1">
        <v>115.43</v>
      </c>
      <c r="P186" s="1">
        <v>5.64</v>
      </c>
      <c r="Q186" s="1">
        <v>252.24</v>
      </c>
      <c r="R186" s="1">
        <v>11.69</v>
      </c>
      <c r="S186" s="1" t="s">
        <v>7</v>
      </c>
      <c r="T186" s="1" t="s">
        <v>7</v>
      </c>
      <c r="U186" s="1">
        <v>5.5730000000000002E-2</v>
      </c>
      <c r="V186" s="1">
        <v>1.2800000000000001E-3</v>
      </c>
      <c r="W186" s="1">
        <v>0.50534999999999997</v>
      </c>
      <c r="X186" s="1">
        <v>1.3469999999999999E-2</v>
      </c>
      <c r="Y186" s="1">
        <v>6.5769999999999995E-2</v>
      </c>
      <c r="Z186" s="1">
        <v>8.8999999999999995E-4</v>
      </c>
      <c r="AA186" s="1">
        <v>0.51</v>
      </c>
      <c r="AB186" s="1">
        <v>2.2110000000000001E-2</v>
      </c>
      <c r="AC186" s="1">
        <v>9.7999999999999997E-4</v>
      </c>
      <c r="AD186" s="1">
        <v>2.1852204799445549</v>
      </c>
      <c r="AE186" s="1">
        <v>442</v>
      </c>
      <c r="AF186" s="1">
        <v>49</v>
      </c>
      <c r="AG186" s="1">
        <v>415</v>
      </c>
      <c r="AH186" s="1">
        <v>9</v>
      </c>
      <c r="AI186" s="1">
        <v>411</v>
      </c>
      <c r="AJ186" s="1">
        <v>5</v>
      </c>
      <c r="AK186" s="1">
        <v>442</v>
      </c>
      <c r="AL186" s="1">
        <v>19</v>
      </c>
      <c r="AN186" s="1">
        <f t="shared" si="2"/>
        <v>-0.97323600973236069</v>
      </c>
    </row>
    <row r="187" spans="1:40" x14ac:dyDescent="0.2">
      <c r="B187" s="1" t="s">
        <v>191</v>
      </c>
      <c r="C187" s="1" t="s">
        <v>265</v>
      </c>
      <c r="D187" s="1">
        <v>50.63</v>
      </c>
      <c r="E187" s="1">
        <v>9.65</v>
      </c>
      <c r="F187" s="1">
        <v>1.06</v>
      </c>
      <c r="G187" s="1" t="s">
        <v>265</v>
      </c>
      <c r="H187" s="1">
        <v>0.56000000000000005</v>
      </c>
      <c r="I187" s="1">
        <v>82.46</v>
      </c>
      <c r="J187" s="1">
        <v>4.45</v>
      </c>
      <c r="K187" s="1">
        <v>5.0199999999999996</v>
      </c>
      <c r="L187" s="1">
        <v>0.28000000000000003</v>
      </c>
      <c r="M187" s="1">
        <v>3.94</v>
      </c>
      <c r="N187" s="1">
        <v>0.23</v>
      </c>
      <c r="O187" s="1">
        <v>150.33000000000001</v>
      </c>
      <c r="P187" s="1">
        <v>7.34</v>
      </c>
      <c r="Q187" s="1">
        <v>328.6</v>
      </c>
      <c r="R187" s="1">
        <v>15.22</v>
      </c>
      <c r="S187" s="1" t="s">
        <v>7</v>
      </c>
      <c r="T187" s="1" t="s">
        <v>7</v>
      </c>
      <c r="U187" s="1">
        <v>5.5840000000000001E-2</v>
      </c>
      <c r="V187" s="1">
        <v>9.7999999999999997E-4</v>
      </c>
      <c r="W187" s="1">
        <v>0.50780000000000003</v>
      </c>
      <c r="X187" s="1">
        <v>1.0999999999999999E-2</v>
      </c>
      <c r="Y187" s="1">
        <v>6.5960000000000005E-2</v>
      </c>
      <c r="Z187" s="1">
        <v>8.4000000000000003E-4</v>
      </c>
      <c r="AA187" s="1">
        <v>0.59</v>
      </c>
      <c r="AB187" s="1">
        <v>2.0830000000000001E-2</v>
      </c>
      <c r="AC187" s="1">
        <v>8.8000000000000003E-4</v>
      </c>
      <c r="AD187" s="1">
        <v>2.1858577795516529</v>
      </c>
      <c r="AE187" s="1">
        <v>446</v>
      </c>
      <c r="AF187" s="1">
        <v>37</v>
      </c>
      <c r="AG187" s="1">
        <v>417</v>
      </c>
      <c r="AH187" s="1">
        <v>7</v>
      </c>
      <c r="AI187" s="1">
        <v>412</v>
      </c>
      <c r="AJ187" s="1">
        <v>5</v>
      </c>
      <c r="AK187" s="1">
        <v>417</v>
      </c>
      <c r="AL187" s="1">
        <v>17</v>
      </c>
      <c r="AN187" s="1">
        <f t="shared" si="2"/>
        <v>-1.213592233009706</v>
      </c>
    </row>
    <row r="188" spans="1:40" x14ac:dyDescent="0.2">
      <c r="B188" s="1" t="s">
        <v>192</v>
      </c>
      <c r="C188" s="1">
        <v>428.1</v>
      </c>
      <c r="D188" s="1">
        <v>62.14</v>
      </c>
      <c r="E188" s="1">
        <v>5.54</v>
      </c>
      <c r="F188" s="1">
        <v>0.76</v>
      </c>
      <c r="G188" s="1" t="s">
        <v>265</v>
      </c>
      <c r="H188" s="1">
        <v>0.51</v>
      </c>
      <c r="I188" s="1">
        <v>122.14</v>
      </c>
      <c r="J188" s="1">
        <v>6.6</v>
      </c>
      <c r="K188" s="1">
        <v>7.26</v>
      </c>
      <c r="L188" s="1">
        <v>0.41</v>
      </c>
      <c r="M188" s="1">
        <v>8.4700000000000006</v>
      </c>
      <c r="N188" s="1">
        <v>0.48</v>
      </c>
      <c r="O188" s="1">
        <v>346.42</v>
      </c>
      <c r="P188" s="1">
        <v>16.920000000000002</v>
      </c>
      <c r="Q188" s="1">
        <v>517.38</v>
      </c>
      <c r="R188" s="1">
        <v>23.98</v>
      </c>
      <c r="S188" s="1" t="s">
        <v>7</v>
      </c>
      <c r="T188" s="1" t="s">
        <v>7</v>
      </c>
      <c r="U188" s="1">
        <v>5.45E-2</v>
      </c>
      <c r="V188" s="1">
        <v>8.3000000000000001E-4</v>
      </c>
      <c r="W188" s="1">
        <v>0.46576000000000001</v>
      </c>
      <c r="X188" s="1">
        <v>9.1699999999999993E-3</v>
      </c>
      <c r="Y188" s="1">
        <v>6.198E-2</v>
      </c>
      <c r="Z188" s="1">
        <v>7.6999999999999996E-4</v>
      </c>
      <c r="AA188" s="1">
        <v>0.63</v>
      </c>
      <c r="AB188" s="1">
        <v>1.9310000000000001E-2</v>
      </c>
      <c r="AC188" s="1">
        <v>7.9000000000000001E-4</v>
      </c>
      <c r="AD188" s="1">
        <v>1.4935049939379943</v>
      </c>
      <c r="AE188" s="1">
        <v>392</v>
      </c>
      <c r="AF188" s="1">
        <v>33</v>
      </c>
      <c r="AG188" s="1">
        <v>388</v>
      </c>
      <c r="AH188" s="1">
        <v>6</v>
      </c>
      <c r="AI188" s="1">
        <v>388</v>
      </c>
      <c r="AJ188" s="1">
        <v>5</v>
      </c>
      <c r="AK188" s="1">
        <v>387</v>
      </c>
      <c r="AL188" s="1">
        <v>16</v>
      </c>
      <c r="AN188" s="1">
        <f t="shared" si="2"/>
        <v>0</v>
      </c>
    </row>
    <row r="189" spans="1:40" x14ac:dyDescent="0.2">
      <c r="B189" s="1" t="s">
        <v>193</v>
      </c>
      <c r="C189" s="1">
        <v>3500.79</v>
      </c>
      <c r="D189" s="1">
        <v>243.67</v>
      </c>
      <c r="E189" s="1">
        <v>6.6</v>
      </c>
      <c r="F189" s="1">
        <v>0.85</v>
      </c>
      <c r="G189" s="1" t="s">
        <v>265</v>
      </c>
      <c r="H189" s="1">
        <v>0.76</v>
      </c>
      <c r="I189" s="1">
        <v>117.3</v>
      </c>
      <c r="J189" s="1">
        <v>6.35</v>
      </c>
      <c r="K189" s="1">
        <v>6.92</v>
      </c>
      <c r="L189" s="1">
        <v>0.39</v>
      </c>
      <c r="M189" s="1">
        <v>7.67</v>
      </c>
      <c r="N189" s="1">
        <v>0.44</v>
      </c>
      <c r="O189" s="1">
        <v>311.75</v>
      </c>
      <c r="P189" s="1">
        <v>15.27</v>
      </c>
      <c r="Q189" s="1">
        <v>489.51</v>
      </c>
      <c r="R189" s="1">
        <v>22.72</v>
      </c>
      <c r="S189" s="1" t="s">
        <v>7</v>
      </c>
      <c r="T189" s="1" t="s">
        <v>7</v>
      </c>
      <c r="U189" s="1">
        <v>5.4109999999999998E-2</v>
      </c>
      <c r="V189" s="1">
        <v>8.8000000000000003E-4</v>
      </c>
      <c r="W189" s="1">
        <v>0.46888000000000002</v>
      </c>
      <c r="X189" s="1">
        <v>9.6200000000000001E-3</v>
      </c>
      <c r="Y189" s="1">
        <v>6.2850000000000003E-2</v>
      </c>
      <c r="Z189" s="1">
        <v>7.9000000000000001E-4</v>
      </c>
      <c r="AA189" s="1">
        <v>0.61</v>
      </c>
      <c r="AB189" s="1">
        <v>1.934E-2</v>
      </c>
      <c r="AC189" s="1">
        <v>8.0000000000000004E-4</v>
      </c>
      <c r="AD189" s="1">
        <v>1.5702004811547714</v>
      </c>
      <c r="AE189" s="1">
        <v>376</v>
      </c>
      <c r="AF189" s="1">
        <v>35</v>
      </c>
      <c r="AG189" s="1">
        <v>390</v>
      </c>
      <c r="AH189" s="1">
        <v>7</v>
      </c>
      <c r="AI189" s="1">
        <v>393</v>
      </c>
      <c r="AJ189" s="1">
        <v>5</v>
      </c>
      <c r="AK189" s="1">
        <v>387</v>
      </c>
      <c r="AL189" s="1">
        <v>16</v>
      </c>
      <c r="AN189" s="1">
        <f t="shared" si="2"/>
        <v>0.7633587786259568</v>
      </c>
    </row>
    <row r="190" spans="1:40" x14ac:dyDescent="0.2">
      <c r="B190" s="1" t="s">
        <v>194</v>
      </c>
      <c r="C190" s="1">
        <v>5776.84</v>
      </c>
      <c r="D190" s="1">
        <v>378.64</v>
      </c>
      <c r="E190" s="1">
        <v>24.22</v>
      </c>
      <c r="F190" s="1">
        <v>2.27</v>
      </c>
      <c r="G190" s="1" t="s">
        <v>265</v>
      </c>
      <c r="H190" s="1">
        <v>0.82</v>
      </c>
      <c r="I190" s="1">
        <v>25.5</v>
      </c>
      <c r="J190" s="1">
        <v>1.4</v>
      </c>
      <c r="K190" s="1">
        <v>1.6</v>
      </c>
      <c r="L190" s="1">
        <v>0.1</v>
      </c>
      <c r="M190" s="1">
        <v>3</v>
      </c>
      <c r="N190" s="1">
        <v>0.18</v>
      </c>
      <c r="O190" s="1">
        <v>122.62</v>
      </c>
      <c r="P190" s="1">
        <v>6.03</v>
      </c>
      <c r="Q190" s="1">
        <v>110.23</v>
      </c>
      <c r="R190" s="1">
        <v>5.13</v>
      </c>
      <c r="S190" s="1" t="s">
        <v>7</v>
      </c>
      <c r="T190" s="1" t="s">
        <v>7</v>
      </c>
      <c r="U190" s="1">
        <v>5.7389999999999997E-2</v>
      </c>
      <c r="V190" s="1">
        <v>2.0300000000000001E-3</v>
      </c>
      <c r="W190" s="1">
        <v>0.47959000000000002</v>
      </c>
      <c r="X190" s="1">
        <v>1.8450000000000001E-2</v>
      </c>
      <c r="Y190" s="1">
        <v>6.0609999999999997E-2</v>
      </c>
      <c r="Z190" s="1">
        <v>9.1E-4</v>
      </c>
      <c r="AA190" s="1">
        <v>0.39</v>
      </c>
      <c r="AB190" s="1">
        <v>1.9099999999999999E-2</v>
      </c>
      <c r="AC190" s="1">
        <v>8.3000000000000001E-4</v>
      </c>
      <c r="AD190" s="1">
        <v>0.89895612461262442</v>
      </c>
      <c r="AE190" s="1">
        <v>507</v>
      </c>
      <c r="AF190" s="1">
        <v>75</v>
      </c>
      <c r="AG190" s="1">
        <v>398</v>
      </c>
      <c r="AH190" s="1">
        <v>13</v>
      </c>
      <c r="AI190" s="1">
        <v>379</v>
      </c>
      <c r="AJ190" s="1">
        <v>6</v>
      </c>
      <c r="AK190" s="1">
        <v>382</v>
      </c>
      <c r="AL190" s="1">
        <v>16</v>
      </c>
      <c r="AN190" s="1">
        <f t="shared" si="2"/>
        <v>-5.0131926121372032</v>
      </c>
    </row>
    <row r="191" spans="1:40" x14ac:dyDescent="0.2">
      <c r="B191" s="1" t="s">
        <v>195</v>
      </c>
      <c r="C191" s="1">
        <v>438.13</v>
      </c>
      <c r="D191" s="1">
        <v>61.21</v>
      </c>
      <c r="E191" s="1">
        <v>6.67</v>
      </c>
      <c r="F191" s="1">
        <v>0.83</v>
      </c>
      <c r="G191" s="1">
        <v>1.33</v>
      </c>
      <c r="H191" s="1">
        <v>0.47</v>
      </c>
      <c r="I191" s="1">
        <v>93.4</v>
      </c>
      <c r="J191" s="1">
        <v>5.1100000000000003</v>
      </c>
      <c r="K191" s="1">
        <v>5.5</v>
      </c>
      <c r="L191" s="1">
        <v>0.32</v>
      </c>
      <c r="M191" s="1">
        <v>4.83</v>
      </c>
      <c r="N191" s="1">
        <v>0.28000000000000003</v>
      </c>
      <c r="O191" s="1">
        <v>190.99</v>
      </c>
      <c r="P191" s="1">
        <v>9.4499999999999993</v>
      </c>
      <c r="Q191" s="1">
        <v>373.23</v>
      </c>
      <c r="R191" s="1">
        <v>17.46</v>
      </c>
      <c r="S191" s="1" t="s">
        <v>7</v>
      </c>
      <c r="T191" s="1" t="s">
        <v>7</v>
      </c>
      <c r="U191" s="1">
        <v>5.3999999999999999E-2</v>
      </c>
      <c r="V191" s="1">
        <v>9.7999999999999997E-4</v>
      </c>
      <c r="W191" s="1">
        <v>0.48718</v>
      </c>
      <c r="X191" s="1">
        <v>1.0800000000000001E-2</v>
      </c>
      <c r="Y191" s="1">
        <v>6.5439999999999998E-2</v>
      </c>
      <c r="Z191" s="1">
        <v>8.4000000000000003E-4</v>
      </c>
      <c r="AA191" s="1">
        <v>0.57999999999999996</v>
      </c>
      <c r="AB191" s="1">
        <v>1.9529999999999999E-2</v>
      </c>
      <c r="AC191" s="1">
        <v>8.3000000000000001E-4</v>
      </c>
      <c r="AD191" s="1">
        <v>1.9541860830409969</v>
      </c>
      <c r="AE191" s="1">
        <v>371</v>
      </c>
      <c r="AF191" s="1">
        <v>39</v>
      </c>
      <c r="AG191" s="1">
        <v>403</v>
      </c>
      <c r="AH191" s="1">
        <v>7</v>
      </c>
      <c r="AI191" s="1">
        <v>409</v>
      </c>
      <c r="AJ191" s="1">
        <v>5</v>
      </c>
      <c r="AK191" s="1">
        <v>391</v>
      </c>
      <c r="AL191" s="1">
        <v>16</v>
      </c>
      <c r="AN191" s="1">
        <f t="shared" si="2"/>
        <v>1.4669926650366705</v>
      </c>
    </row>
    <row r="192" spans="1:40" x14ac:dyDescent="0.2">
      <c r="B192" s="1" t="s">
        <v>196</v>
      </c>
      <c r="C192" s="1">
        <v>318.92</v>
      </c>
      <c r="D192" s="1">
        <v>61.6</v>
      </c>
      <c r="E192" s="1">
        <v>5.49</v>
      </c>
      <c r="F192" s="1">
        <v>0.82</v>
      </c>
      <c r="G192" s="1" t="s">
        <v>265</v>
      </c>
      <c r="H192" s="1">
        <v>0.57999999999999996</v>
      </c>
      <c r="I192" s="1">
        <v>131.26</v>
      </c>
      <c r="J192" s="1">
        <v>7.21</v>
      </c>
      <c r="K192" s="1">
        <v>7.83</v>
      </c>
      <c r="L192" s="1">
        <v>0.45</v>
      </c>
      <c r="M192" s="1">
        <v>7.5</v>
      </c>
      <c r="N192" s="1">
        <v>0.44</v>
      </c>
      <c r="O192" s="1">
        <v>306.08999999999997</v>
      </c>
      <c r="P192" s="1">
        <v>15.21</v>
      </c>
      <c r="Q192" s="1">
        <v>534.53</v>
      </c>
      <c r="R192" s="1">
        <v>25.1</v>
      </c>
      <c r="S192" s="1" t="s">
        <v>7</v>
      </c>
      <c r="T192" s="1" t="s">
        <v>7</v>
      </c>
      <c r="U192" s="1">
        <v>5.4679999999999999E-2</v>
      </c>
      <c r="V192" s="1">
        <v>8.8000000000000003E-4</v>
      </c>
      <c r="W192" s="1">
        <v>0.48366999999999999</v>
      </c>
      <c r="X192" s="1">
        <v>9.8600000000000007E-3</v>
      </c>
      <c r="Y192" s="1">
        <v>6.4159999999999995E-2</v>
      </c>
      <c r="Z192" s="1">
        <v>8.0999999999999996E-4</v>
      </c>
      <c r="AA192" s="1">
        <v>0.62</v>
      </c>
      <c r="AB192" s="1">
        <v>1.8800000000000001E-2</v>
      </c>
      <c r="AC192" s="1">
        <v>7.9000000000000001E-4</v>
      </c>
      <c r="AD192" s="1">
        <v>1.7463164428762783</v>
      </c>
      <c r="AE192" s="1">
        <v>399</v>
      </c>
      <c r="AF192" s="1">
        <v>34</v>
      </c>
      <c r="AG192" s="1">
        <v>401</v>
      </c>
      <c r="AH192" s="1">
        <v>7</v>
      </c>
      <c r="AI192" s="1">
        <v>401</v>
      </c>
      <c r="AJ192" s="1">
        <v>5</v>
      </c>
      <c r="AK192" s="1">
        <v>376</v>
      </c>
      <c r="AL192" s="1">
        <v>16</v>
      </c>
      <c r="AN192" s="1">
        <f t="shared" si="2"/>
        <v>0</v>
      </c>
    </row>
    <row r="193" spans="2:40" x14ac:dyDescent="0.2">
      <c r="B193" s="1" t="s">
        <v>197</v>
      </c>
      <c r="C193" s="1" t="s">
        <v>265</v>
      </c>
      <c r="D193" s="1">
        <v>45.23</v>
      </c>
      <c r="E193" s="1">
        <v>6.06</v>
      </c>
      <c r="F193" s="1">
        <v>0.81</v>
      </c>
      <c r="G193" s="1" t="s">
        <v>265</v>
      </c>
      <c r="H193" s="1">
        <v>0.51</v>
      </c>
      <c r="I193" s="1">
        <v>42.94</v>
      </c>
      <c r="J193" s="1">
        <v>2.38</v>
      </c>
      <c r="K193" s="1">
        <v>2.56</v>
      </c>
      <c r="L193" s="1">
        <v>0.16</v>
      </c>
      <c r="M193" s="1">
        <v>2.23</v>
      </c>
      <c r="N193" s="1">
        <v>0.14000000000000001</v>
      </c>
      <c r="O193" s="1">
        <v>80.819999999999993</v>
      </c>
      <c r="P193" s="1">
        <v>4.04</v>
      </c>
      <c r="Q193" s="1">
        <v>159.61000000000001</v>
      </c>
      <c r="R193" s="1">
        <v>7.53</v>
      </c>
      <c r="S193" s="1" t="s">
        <v>7</v>
      </c>
      <c r="T193" s="1" t="s">
        <v>7</v>
      </c>
      <c r="U193" s="1">
        <v>5.4730000000000001E-2</v>
      </c>
      <c r="V193" s="1">
        <v>1.34E-3</v>
      </c>
      <c r="W193" s="1">
        <v>0.52988999999999997</v>
      </c>
      <c r="X193" s="1">
        <v>1.487E-2</v>
      </c>
      <c r="Y193" s="1">
        <v>7.0230000000000001E-2</v>
      </c>
      <c r="Z193" s="1">
        <v>9.7000000000000005E-4</v>
      </c>
      <c r="AA193" s="1">
        <v>0.49</v>
      </c>
      <c r="AB193" s="1">
        <v>2.102E-2</v>
      </c>
      <c r="AC193" s="1">
        <v>9.5E-4</v>
      </c>
      <c r="AD193" s="1">
        <v>1.9748824548379118</v>
      </c>
      <c r="AE193" s="1">
        <v>401</v>
      </c>
      <c r="AF193" s="1">
        <v>53</v>
      </c>
      <c r="AG193" s="1">
        <v>432</v>
      </c>
      <c r="AH193" s="1">
        <v>10</v>
      </c>
      <c r="AI193" s="1">
        <v>438</v>
      </c>
      <c r="AJ193" s="1">
        <v>6</v>
      </c>
      <c r="AK193" s="1">
        <v>420</v>
      </c>
      <c r="AL193" s="1">
        <v>19</v>
      </c>
      <c r="AN193" s="1">
        <f t="shared" si="2"/>
        <v>1.3698630136986338</v>
      </c>
    </row>
    <row r="194" spans="2:40" x14ac:dyDescent="0.2">
      <c r="B194" s="1" t="s">
        <v>198</v>
      </c>
      <c r="C194" s="1" t="s">
        <v>265</v>
      </c>
      <c r="D194" s="1">
        <v>60.01</v>
      </c>
      <c r="E194" s="1">
        <v>7.63</v>
      </c>
      <c r="F194" s="1">
        <v>0.96</v>
      </c>
      <c r="G194" s="1" t="s">
        <v>265</v>
      </c>
      <c r="H194" s="1">
        <v>0.65</v>
      </c>
      <c r="I194" s="1">
        <v>39.69</v>
      </c>
      <c r="J194" s="1">
        <v>2.21</v>
      </c>
      <c r="K194" s="1">
        <v>2.34</v>
      </c>
      <c r="L194" s="1">
        <v>0.14000000000000001</v>
      </c>
      <c r="M194" s="1">
        <v>1.76</v>
      </c>
      <c r="N194" s="1">
        <v>0.11</v>
      </c>
      <c r="O194" s="1">
        <v>61.99</v>
      </c>
      <c r="P194" s="1">
        <v>3.12</v>
      </c>
      <c r="Q194" s="1">
        <v>148.94</v>
      </c>
      <c r="R194" s="1">
        <v>7.06</v>
      </c>
      <c r="S194" s="1" t="s">
        <v>7</v>
      </c>
      <c r="T194" s="1" t="s">
        <v>7</v>
      </c>
      <c r="U194" s="1">
        <v>5.4089999999999999E-2</v>
      </c>
      <c r="V194" s="1">
        <v>1.25E-3</v>
      </c>
      <c r="W194" s="1">
        <v>0.51829000000000003</v>
      </c>
      <c r="X194" s="1">
        <v>1.3899999999999999E-2</v>
      </c>
      <c r="Y194" s="1">
        <v>6.9510000000000002E-2</v>
      </c>
      <c r="Z194" s="1">
        <v>9.3999999999999997E-4</v>
      </c>
      <c r="AA194" s="1">
        <v>0.5</v>
      </c>
      <c r="AB194" s="1">
        <v>2.1610000000000001E-2</v>
      </c>
      <c r="AC194" s="1">
        <v>9.8999999999999999E-4</v>
      </c>
      <c r="AD194" s="1">
        <v>2.4026455879980642</v>
      </c>
      <c r="AE194" s="1">
        <v>375</v>
      </c>
      <c r="AF194" s="1">
        <v>50</v>
      </c>
      <c r="AG194" s="1">
        <v>424</v>
      </c>
      <c r="AH194" s="1">
        <v>9</v>
      </c>
      <c r="AI194" s="1">
        <v>433</v>
      </c>
      <c r="AJ194" s="1">
        <v>6</v>
      </c>
      <c r="AK194" s="1">
        <v>432</v>
      </c>
      <c r="AL194" s="1">
        <v>20</v>
      </c>
      <c r="AN194" s="1">
        <f t="shared" si="2"/>
        <v>2.0785219399538164</v>
      </c>
    </row>
    <row r="195" spans="2:40" x14ac:dyDescent="0.2">
      <c r="B195" s="1" t="s">
        <v>199</v>
      </c>
      <c r="C195" s="1">
        <v>10043.82</v>
      </c>
      <c r="D195" s="1">
        <v>656.2</v>
      </c>
      <c r="E195" s="1">
        <v>12.53</v>
      </c>
      <c r="F195" s="1">
        <v>1.37</v>
      </c>
      <c r="G195" s="1" t="s">
        <v>265</v>
      </c>
      <c r="H195" s="1">
        <v>0.56000000000000005</v>
      </c>
      <c r="I195" s="1">
        <v>102.72</v>
      </c>
      <c r="J195" s="1">
        <v>5.74</v>
      </c>
      <c r="K195" s="1">
        <v>6.28</v>
      </c>
      <c r="L195" s="1">
        <v>0.37</v>
      </c>
      <c r="M195" s="1">
        <v>11.08</v>
      </c>
      <c r="N195" s="1">
        <v>0.66</v>
      </c>
      <c r="O195" s="1">
        <v>440.84</v>
      </c>
      <c r="P195" s="1">
        <v>22.26</v>
      </c>
      <c r="Q195" s="1">
        <v>434.53</v>
      </c>
      <c r="R195" s="1">
        <v>20.68</v>
      </c>
      <c r="S195" s="1" t="s">
        <v>7</v>
      </c>
      <c r="T195" s="1" t="s">
        <v>7</v>
      </c>
      <c r="U195" s="1">
        <v>5.6050000000000003E-2</v>
      </c>
      <c r="V195" s="1">
        <v>9.7999999999999997E-4</v>
      </c>
      <c r="W195" s="1">
        <v>0.47603000000000001</v>
      </c>
      <c r="X195" s="1">
        <v>1.034E-2</v>
      </c>
      <c r="Y195" s="1">
        <v>6.1600000000000002E-2</v>
      </c>
      <c r="Z195" s="1">
        <v>7.9000000000000001E-4</v>
      </c>
      <c r="AA195" s="1">
        <v>0.59</v>
      </c>
      <c r="AB195" s="1">
        <v>1.898E-2</v>
      </c>
      <c r="AC195" s="1">
        <v>8.0000000000000004E-4</v>
      </c>
      <c r="AD195" s="1">
        <v>0.98568641684057712</v>
      </c>
      <c r="AE195" s="1">
        <v>454</v>
      </c>
      <c r="AF195" s="1">
        <v>37</v>
      </c>
      <c r="AG195" s="1">
        <v>395</v>
      </c>
      <c r="AH195" s="1">
        <v>7</v>
      </c>
      <c r="AI195" s="1">
        <v>385</v>
      </c>
      <c r="AJ195" s="1">
        <v>5</v>
      </c>
      <c r="AK195" s="1">
        <v>380</v>
      </c>
      <c r="AL195" s="1">
        <v>16</v>
      </c>
      <c r="AN195" s="1">
        <f t="shared" si="2"/>
        <v>-2.5974025974025921</v>
      </c>
    </row>
    <row r="196" spans="2:40" x14ac:dyDescent="0.2">
      <c r="B196" s="1" t="s">
        <v>200</v>
      </c>
      <c r="C196" s="1">
        <v>198.04</v>
      </c>
      <c r="D196" s="1">
        <v>69.150000000000006</v>
      </c>
      <c r="E196" s="1">
        <v>16.93</v>
      </c>
      <c r="F196" s="1">
        <v>2.0699999999999998</v>
      </c>
      <c r="G196" s="1" t="s">
        <v>265</v>
      </c>
      <c r="H196" s="1">
        <v>0.71</v>
      </c>
      <c r="I196" s="1">
        <v>84.27</v>
      </c>
      <c r="J196" s="1">
        <v>4.76</v>
      </c>
      <c r="K196" s="1">
        <v>4.95</v>
      </c>
      <c r="L196" s="1">
        <v>0.31</v>
      </c>
      <c r="M196" s="1">
        <v>4.28</v>
      </c>
      <c r="N196" s="1">
        <v>0.27</v>
      </c>
      <c r="O196" s="1">
        <v>211.65</v>
      </c>
      <c r="P196" s="1">
        <v>10.77</v>
      </c>
      <c r="Q196" s="1">
        <v>376.47</v>
      </c>
      <c r="R196" s="1">
        <v>18.03</v>
      </c>
      <c r="S196" s="1" t="s">
        <v>7</v>
      </c>
      <c r="T196" s="1" t="s">
        <v>7</v>
      </c>
      <c r="U196" s="1">
        <v>5.3839999999999999E-2</v>
      </c>
      <c r="V196" s="1">
        <v>1.42E-3</v>
      </c>
      <c r="W196" s="1">
        <v>0.43262</v>
      </c>
      <c r="X196" s="1">
        <v>1.291E-2</v>
      </c>
      <c r="Y196" s="1">
        <v>5.8279999999999998E-2</v>
      </c>
      <c r="Z196" s="1">
        <v>8.1999999999999998E-4</v>
      </c>
      <c r="AA196" s="1">
        <v>0.47</v>
      </c>
      <c r="AB196" s="1">
        <v>1.5169999999999999E-2</v>
      </c>
      <c r="AC196" s="1">
        <v>7.1000000000000002E-4</v>
      </c>
      <c r="AD196" s="1">
        <v>1.7787384833451454</v>
      </c>
      <c r="AE196" s="1">
        <v>364</v>
      </c>
      <c r="AF196" s="1">
        <v>57</v>
      </c>
      <c r="AG196" s="1">
        <v>365</v>
      </c>
      <c r="AH196" s="1">
        <v>9</v>
      </c>
      <c r="AI196" s="1">
        <v>365</v>
      </c>
      <c r="AJ196" s="1">
        <v>5</v>
      </c>
      <c r="AK196" s="1">
        <v>304</v>
      </c>
      <c r="AL196" s="1">
        <v>14</v>
      </c>
      <c r="AN196" s="1">
        <f t="shared" ref="AN196:AN255" si="3">100-AG196*100/AI196</f>
        <v>0</v>
      </c>
    </row>
    <row r="197" spans="2:40" x14ac:dyDescent="0.2">
      <c r="B197" s="1" t="s">
        <v>201</v>
      </c>
      <c r="C197" s="1">
        <v>1160.93</v>
      </c>
      <c r="D197" s="1">
        <v>136.76</v>
      </c>
      <c r="E197" s="1">
        <v>23.42</v>
      </c>
      <c r="F197" s="1">
        <v>2.59</v>
      </c>
      <c r="G197" s="1" t="s">
        <v>265</v>
      </c>
      <c r="H197" s="1">
        <v>1.22</v>
      </c>
      <c r="I197" s="1">
        <v>109.64</v>
      </c>
      <c r="J197" s="1">
        <v>6.46</v>
      </c>
      <c r="K197" s="1">
        <v>6.6</v>
      </c>
      <c r="L197" s="1">
        <v>0.42</v>
      </c>
      <c r="M197" s="1">
        <v>6.08</v>
      </c>
      <c r="N197" s="1">
        <v>0.39</v>
      </c>
      <c r="O197" s="1">
        <v>300.87</v>
      </c>
      <c r="P197" s="1">
        <v>15.99</v>
      </c>
      <c r="Q197" s="1">
        <v>483.65</v>
      </c>
      <c r="R197" s="1">
        <v>24.05</v>
      </c>
      <c r="S197" s="1" t="s">
        <v>7</v>
      </c>
      <c r="T197" s="1" t="s">
        <v>7</v>
      </c>
      <c r="U197" s="1">
        <v>5.5140000000000002E-2</v>
      </c>
      <c r="V197" s="1">
        <v>1.2999999999999999E-3</v>
      </c>
      <c r="W197" s="1">
        <v>0.44656000000000001</v>
      </c>
      <c r="X197" s="1">
        <v>1.213E-2</v>
      </c>
      <c r="Y197" s="1">
        <v>5.8740000000000001E-2</v>
      </c>
      <c r="Z197" s="1">
        <v>8.0000000000000004E-4</v>
      </c>
      <c r="AA197" s="1">
        <v>0.5</v>
      </c>
      <c r="AB197" s="1">
        <v>1.4659999999999999E-2</v>
      </c>
      <c r="AC197" s="1">
        <v>6.8999999999999997E-4</v>
      </c>
      <c r="AD197" s="1">
        <v>1.6075049024495629</v>
      </c>
      <c r="AE197" s="1">
        <v>418</v>
      </c>
      <c r="AF197" s="1">
        <v>51</v>
      </c>
      <c r="AG197" s="1">
        <v>375</v>
      </c>
      <c r="AH197" s="1">
        <v>9</v>
      </c>
      <c r="AI197" s="1">
        <v>368</v>
      </c>
      <c r="AJ197" s="1">
        <v>5</v>
      </c>
      <c r="AK197" s="1">
        <v>294</v>
      </c>
      <c r="AL197" s="1">
        <v>14</v>
      </c>
      <c r="AN197" s="1">
        <f t="shared" si="3"/>
        <v>-1.9021739130434838</v>
      </c>
    </row>
    <row r="198" spans="2:40" x14ac:dyDescent="0.2">
      <c r="B198" s="1" t="s">
        <v>202</v>
      </c>
      <c r="C198" s="1">
        <v>5565.45</v>
      </c>
      <c r="D198" s="1">
        <v>419.05</v>
      </c>
      <c r="E198" s="1">
        <v>10.11</v>
      </c>
      <c r="F198" s="1">
        <v>1.39</v>
      </c>
      <c r="G198" s="1" t="s">
        <v>265</v>
      </c>
      <c r="H198" s="1">
        <v>0.63</v>
      </c>
      <c r="I198" s="1">
        <v>94.86</v>
      </c>
      <c r="J198" s="1">
        <v>5.64</v>
      </c>
      <c r="K198" s="1">
        <v>5.86</v>
      </c>
      <c r="L198" s="1">
        <v>0.37</v>
      </c>
      <c r="M198" s="1">
        <v>9.36</v>
      </c>
      <c r="N198" s="1">
        <v>0.6</v>
      </c>
      <c r="O198" s="1">
        <v>377.44</v>
      </c>
      <c r="P198" s="1">
        <v>20.21</v>
      </c>
      <c r="Q198" s="1">
        <v>399.38</v>
      </c>
      <c r="R198" s="1">
        <v>20</v>
      </c>
      <c r="S198" s="1" t="s">
        <v>7</v>
      </c>
      <c r="T198" s="1" t="s">
        <v>7</v>
      </c>
      <c r="U198" s="1">
        <v>5.6559999999999999E-2</v>
      </c>
      <c r="V198" s="1">
        <v>1.2999999999999999E-3</v>
      </c>
      <c r="W198" s="1">
        <v>0.47958000000000001</v>
      </c>
      <c r="X198" s="1">
        <v>1.2800000000000001E-2</v>
      </c>
      <c r="Y198" s="1">
        <v>6.1499999999999999E-2</v>
      </c>
      <c r="Z198" s="1">
        <v>8.4000000000000003E-4</v>
      </c>
      <c r="AA198" s="1">
        <v>0.51</v>
      </c>
      <c r="AB198" s="1">
        <v>1.7919999999999998E-2</v>
      </c>
      <c r="AC198" s="1">
        <v>8.3000000000000001E-4</v>
      </c>
      <c r="AD198" s="1">
        <v>1.0581284442560406</v>
      </c>
      <c r="AE198" s="1">
        <v>474</v>
      </c>
      <c r="AF198" s="1">
        <v>49</v>
      </c>
      <c r="AG198" s="1">
        <v>398</v>
      </c>
      <c r="AH198" s="1">
        <v>9</v>
      </c>
      <c r="AI198" s="1">
        <v>385</v>
      </c>
      <c r="AJ198" s="1">
        <v>5</v>
      </c>
      <c r="AK198" s="1">
        <v>359</v>
      </c>
      <c r="AL198" s="1">
        <v>16</v>
      </c>
      <c r="AN198" s="1">
        <f t="shared" si="3"/>
        <v>-3.3766233766233711</v>
      </c>
    </row>
    <row r="199" spans="2:40" x14ac:dyDescent="0.2">
      <c r="B199" s="1" t="s">
        <v>203</v>
      </c>
      <c r="C199" s="1" t="s">
        <v>265</v>
      </c>
      <c r="D199" s="1">
        <v>79.430000000000007</v>
      </c>
      <c r="E199" s="1">
        <v>5.68</v>
      </c>
      <c r="F199" s="1">
        <v>0.86</v>
      </c>
      <c r="G199" s="1" t="s">
        <v>265</v>
      </c>
      <c r="H199" s="1">
        <v>0.71</v>
      </c>
      <c r="I199" s="1">
        <v>28.34</v>
      </c>
      <c r="J199" s="1">
        <v>1.71</v>
      </c>
      <c r="K199" s="1">
        <v>1.73</v>
      </c>
      <c r="L199" s="1">
        <v>0.12</v>
      </c>
      <c r="M199" s="1">
        <v>2.11</v>
      </c>
      <c r="N199" s="1">
        <v>0.14000000000000001</v>
      </c>
      <c r="O199" s="1">
        <v>67.86</v>
      </c>
      <c r="P199" s="1">
        <v>3.67</v>
      </c>
      <c r="Q199" s="1">
        <v>103.27</v>
      </c>
      <c r="R199" s="1">
        <v>5.21</v>
      </c>
      <c r="S199" s="1" t="s">
        <v>7</v>
      </c>
      <c r="T199" s="1" t="s">
        <v>7</v>
      </c>
      <c r="U199" s="1">
        <v>5.5759999999999997E-2</v>
      </c>
      <c r="V199" s="1">
        <v>1.7799999999999999E-3</v>
      </c>
      <c r="W199" s="1">
        <v>0.54590000000000005</v>
      </c>
      <c r="X199" s="1">
        <v>1.9210000000000001E-2</v>
      </c>
      <c r="Y199" s="1">
        <v>7.102E-2</v>
      </c>
      <c r="Z199" s="1">
        <v>1.06E-3</v>
      </c>
      <c r="AA199" s="1">
        <v>0.42</v>
      </c>
      <c r="AB199" s="1">
        <v>2.2380000000000001E-2</v>
      </c>
      <c r="AC199" s="1">
        <v>1.1199999999999999E-3</v>
      </c>
      <c r="AD199" s="1">
        <v>1.5218096080165044</v>
      </c>
      <c r="AE199" s="1">
        <v>443</v>
      </c>
      <c r="AF199" s="1">
        <v>68</v>
      </c>
      <c r="AG199" s="1">
        <v>442</v>
      </c>
      <c r="AH199" s="1">
        <v>13</v>
      </c>
      <c r="AI199" s="1">
        <v>442</v>
      </c>
      <c r="AJ199" s="1">
        <v>6</v>
      </c>
      <c r="AK199" s="1">
        <v>447</v>
      </c>
      <c r="AL199" s="1">
        <v>22</v>
      </c>
      <c r="AN199" s="1">
        <f t="shared" si="3"/>
        <v>0</v>
      </c>
    </row>
    <row r="200" spans="2:40" x14ac:dyDescent="0.2">
      <c r="B200" s="1" t="s">
        <v>204</v>
      </c>
      <c r="C200" s="1" t="s">
        <v>265</v>
      </c>
      <c r="D200" s="1">
        <v>66.31</v>
      </c>
      <c r="E200" s="1">
        <v>8.15</v>
      </c>
      <c r="F200" s="1">
        <v>1.1399999999999999</v>
      </c>
      <c r="G200" s="1" t="s">
        <v>265</v>
      </c>
      <c r="H200" s="1">
        <v>0.66</v>
      </c>
      <c r="I200" s="1">
        <v>48.26</v>
      </c>
      <c r="J200" s="1">
        <v>2.92</v>
      </c>
      <c r="K200" s="1">
        <v>2.92</v>
      </c>
      <c r="L200" s="1">
        <v>0.2</v>
      </c>
      <c r="M200" s="1">
        <v>3.73</v>
      </c>
      <c r="N200" s="1">
        <v>0.25</v>
      </c>
      <c r="O200" s="1">
        <v>144.68</v>
      </c>
      <c r="P200" s="1">
        <v>7.88</v>
      </c>
      <c r="Q200" s="1">
        <v>188.86</v>
      </c>
      <c r="R200" s="1">
        <v>9.6</v>
      </c>
      <c r="S200" s="1" t="s">
        <v>7</v>
      </c>
      <c r="T200" s="1" t="s">
        <v>7</v>
      </c>
      <c r="U200" s="1">
        <v>5.534E-2</v>
      </c>
      <c r="V200" s="1">
        <v>1.57E-3</v>
      </c>
      <c r="W200" s="1">
        <v>0.50407000000000002</v>
      </c>
      <c r="X200" s="1">
        <v>1.6070000000000001E-2</v>
      </c>
      <c r="Y200" s="1">
        <v>6.6070000000000004E-2</v>
      </c>
      <c r="Z200" s="1">
        <v>9.5E-4</v>
      </c>
      <c r="AA200" s="1">
        <v>0.45</v>
      </c>
      <c r="AB200" s="1">
        <v>1.8409999999999999E-2</v>
      </c>
      <c r="AC200" s="1">
        <v>9.1E-4</v>
      </c>
      <c r="AD200" s="1">
        <v>1.3053635609621232</v>
      </c>
      <c r="AE200" s="1">
        <v>426</v>
      </c>
      <c r="AF200" s="1">
        <v>61</v>
      </c>
      <c r="AG200" s="1">
        <v>414</v>
      </c>
      <c r="AH200" s="1">
        <v>11</v>
      </c>
      <c r="AI200" s="1">
        <v>412</v>
      </c>
      <c r="AJ200" s="1">
        <v>6</v>
      </c>
      <c r="AK200" s="1">
        <v>369</v>
      </c>
      <c r="AL200" s="1">
        <v>18</v>
      </c>
      <c r="AN200" s="1">
        <f t="shared" si="3"/>
        <v>-0.48543689320388239</v>
      </c>
    </row>
    <row r="201" spans="2:40" x14ac:dyDescent="0.2">
      <c r="B201" s="1" t="s">
        <v>205</v>
      </c>
      <c r="C201" s="1" t="s">
        <v>265</v>
      </c>
      <c r="D201" s="1">
        <v>61.59</v>
      </c>
      <c r="E201" s="1">
        <v>14.65</v>
      </c>
      <c r="F201" s="1">
        <v>1.69</v>
      </c>
      <c r="G201" s="1" t="s">
        <v>265</v>
      </c>
      <c r="H201" s="1">
        <v>0.62</v>
      </c>
      <c r="I201" s="1">
        <v>35.979999999999997</v>
      </c>
      <c r="J201" s="1">
        <v>2.2000000000000002</v>
      </c>
      <c r="K201" s="1">
        <v>2.58</v>
      </c>
      <c r="L201" s="1">
        <v>0.17</v>
      </c>
      <c r="M201" s="1">
        <v>4.46</v>
      </c>
      <c r="N201" s="1">
        <v>0.28999999999999998</v>
      </c>
      <c r="O201" s="1">
        <v>99.13</v>
      </c>
      <c r="P201" s="1">
        <v>5.45</v>
      </c>
      <c r="Q201" s="1">
        <v>84.06</v>
      </c>
      <c r="R201" s="1">
        <v>4.3</v>
      </c>
      <c r="S201" s="1" t="s">
        <v>7</v>
      </c>
      <c r="T201" s="1" t="s">
        <v>7</v>
      </c>
      <c r="U201" s="1">
        <v>6.5710000000000005E-2</v>
      </c>
      <c r="V201" s="1">
        <v>1.64E-3</v>
      </c>
      <c r="W201" s="1">
        <v>1.00193</v>
      </c>
      <c r="X201" s="1">
        <v>2.8760000000000001E-2</v>
      </c>
      <c r="Y201" s="1">
        <v>0.11061</v>
      </c>
      <c r="Z201" s="1">
        <v>1.58E-3</v>
      </c>
      <c r="AA201" s="1">
        <v>0.5</v>
      </c>
      <c r="AB201" s="1">
        <v>3.1949999999999999E-2</v>
      </c>
      <c r="AC201" s="1">
        <v>1.5399999999999999E-3</v>
      </c>
      <c r="AD201" s="1">
        <v>0.8479774034096641</v>
      </c>
      <c r="AE201" s="1">
        <v>797</v>
      </c>
      <c r="AF201" s="1">
        <v>50</v>
      </c>
      <c r="AG201" s="1">
        <v>705</v>
      </c>
      <c r="AH201" s="1">
        <v>15</v>
      </c>
      <c r="AI201" s="1">
        <v>676</v>
      </c>
      <c r="AJ201" s="1">
        <v>9</v>
      </c>
      <c r="AK201" s="1">
        <v>636</v>
      </c>
      <c r="AL201" s="1">
        <v>30</v>
      </c>
      <c r="AN201" s="1">
        <f t="shared" si="3"/>
        <v>-4.289940828402365</v>
      </c>
    </row>
    <row r="202" spans="2:40" x14ac:dyDescent="0.2">
      <c r="B202" s="1" t="s">
        <v>206</v>
      </c>
      <c r="C202" s="1" t="s">
        <v>265</v>
      </c>
      <c r="D202" s="1">
        <v>72.709999999999994</v>
      </c>
      <c r="E202" s="1">
        <v>14.5</v>
      </c>
      <c r="F202" s="1">
        <v>1.73</v>
      </c>
      <c r="G202" s="1">
        <v>2.4</v>
      </c>
      <c r="H202" s="1">
        <v>0.68</v>
      </c>
      <c r="I202" s="1">
        <v>31.3</v>
      </c>
      <c r="J202" s="1">
        <v>1.93</v>
      </c>
      <c r="K202" s="1">
        <v>2.15</v>
      </c>
      <c r="L202" s="1">
        <v>0.15</v>
      </c>
      <c r="M202" s="1">
        <v>3.96</v>
      </c>
      <c r="N202" s="1">
        <v>0.26</v>
      </c>
      <c r="O202" s="1">
        <v>84.66</v>
      </c>
      <c r="P202" s="1">
        <v>4.6900000000000004</v>
      </c>
      <c r="Q202" s="1">
        <v>69.819999999999993</v>
      </c>
      <c r="R202" s="1">
        <v>3.6</v>
      </c>
      <c r="S202" s="1" t="s">
        <v>7</v>
      </c>
      <c r="T202" s="1" t="s">
        <v>7</v>
      </c>
      <c r="U202" s="1">
        <v>6.3020000000000007E-2</v>
      </c>
      <c r="V202" s="1">
        <v>1.8400000000000001E-3</v>
      </c>
      <c r="W202" s="1">
        <v>1.0058199999999999</v>
      </c>
      <c r="X202" s="1">
        <v>3.3079999999999998E-2</v>
      </c>
      <c r="Y202" s="1">
        <v>0.11577</v>
      </c>
      <c r="Z202" s="1">
        <v>1.74E-3</v>
      </c>
      <c r="AA202" s="1">
        <v>0.46</v>
      </c>
      <c r="AB202" s="1">
        <v>3.3110000000000001E-2</v>
      </c>
      <c r="AC202" s="1">
        <v>1.64E-3</v>
      </c>
      <c r="AD202" s="1">
        <v>0.82471060713442002</v>
      </c>
      <c r="AE202" s="1">
        <v>709</v>
      </c>
      <c r="AF202" s="1">
        <v>60</v>
      </c>
      <c r="AG202" s="1">
        <v>707</v>
      </c>
      <c r="AH202" s="1">
        <v>17</v>
      </c>
      <c r="AI202" s="1">
        <v>706</v>
      </c>
      <c r="AJ202" s="1">
        <v>10</v>
      </c>
      <c r="AK202" s="1">
        <v>658</v>
      </c>
      <c r="AL202" s="1">
        <v>32</v>
      </c>
      <c r="AN202" s="1">
        <f t="shared" si="3"/>
        <v>-0.14164305949007883</v>
      </c>
    </row>
    <row r="203" spans="2:40" x14ac:dyDescent="0.2">
      <c r="B203" s="1" t="s">
        <v>207</v>
      </c>
      <c r="C203" s="1" t="s">
        <v>265</v>
      </c>
      <c r="D203" s="1">
        <v>76.56</v>
      </c>
      <c r="E203" s="1">
        <v>9.32</v>
      </c>
      <c r="F203" s="1">
        <v>1.34</v>
      </c>
      <c r="G203" s="1">
        <v>1.95</v>
      </c>
      <c r="H203" s="1">
        <v>0.7</v>
      </c>
      <c r="I203" s="1">
        <v>15.31</v>
      </c>
      <c r="J203" s="1">
        <v>0.98</v>
      </c>
      <c r="K203" s="1">
        <v>0.91800000000000004</v>
      </c>
      <c r="L203" s="1">
        <v>7.4999999999999997E-2</v>
      </c>
      <c r="M203" s="1">
        <v>0.76900000000000002</v>
      </c>
      <c r="N203" s="1">
        <v>6.0999999999999999E-2</v>
      </c>
      <c r="O203" s="1">
        <v>28.92</v>
      </c>
      <c r="P203" s="1">
        <v>1.64</v>
      </c>
      <c r="Q203" s="1">
        <v>60.58</v>
      </c>
      <c r="R203" s="1">
        <v>3.18</v>
      </c>
      <c r="S203" s="1" t="s">
        <v>7</v>
      </c>
      <c r="T203" s="1" t="s">
        <v>7</v>
      </c>
      <c r="U203" s="1">
        <v>5.493E-2</v>
      </c>
      <c r="V203" s="1">
        <v>2.81E-3</v>
      </c>
      <c r="W203" s="1">
        <v>0.49351</v>
      </c>
      <c r="X203" s="1">
        <v>2.6849999999999999E-2</v>
      </c>
      <c r="Y203" s="1">
        <v>6.5170000000000006E-2</v>
      </c>
      <c r="Z203" s="1">
        <v>1.2099999999999999E-3</v>
      </c>
      <c r="AA203" s="1">
        <v>0.34</v>
      </c>
      <c r="AB203" s="1">
        <v>1.8620000000000001E-2</v>
      </c>
      <c r="AC203" s="1">
        <v>1.2199999999999999E-3</v>
      </c>
      <c r="AD203" s="1">
        <v>2.0947441217150757</v>
      </c>
      <c r="AE203" s="1">
        <v>409</v>
      </c>
      <c r="AF203" s="1">
        <v>111</v>
      </c>
      <c r="AG203" s="1">
        <v>407</v>
      </c>
      <c r="AH203" s="1">
        <v>18</v>
      </c>
      <c r="AI203" s="1">
        <v>407</v>
      </c>
      <c r="AJ203" s="1">
        <v>7</v>
      </c>
      <c r="AK203" s="1">
        <v>373</v>
      </c>
      <c r="AL203" s="1">
        <v>24</v>
      </c>
      <c r="AN203" s="1">
        <f t="shared" si="3"/>
        <v>0</v>
      </c>
    </row>
    <row r="204" spans="2:40" x14ac:dyDescent="0.2">
      <c r="B204" s="1" t="s">
        <v>208</v>
      </c>
      <c r="C204" s="1" t="s">
        <v>265</v>
      </c>
      <c r="D204" s="1">
        <v>57.87</v>
      </c>
      <c r="E204" s="1">
        <v>6.17</v>
      </c>
      <c r="F204" s="1">
        <v>0.95</v>
      </c>
      <c r="G204" s="1" t="s">
        <v>265</v>
      </c>
      <c r="H204" s="1">
        <v>0.64</v>
      </c>
      <c r="I204" s="1">
        <v>29.62</v>
      </c>
      <c r="J204" s="1">
        <v>1.88</v>
      </c>
      <c r="K204" s="1">
        <v>1.78</v>
      </c>
      <c r="L204" s="1">
        <v>0.13</v>
      </c>
      <c r="M204" s="1">
        <v>1.82</v>
      </c>
      <c r="N204" s="1">
        <v>0.13</v>
      </c>
      <c r="O204" s="1">
        <v>68.39</v>
      </c>
      <c r="P204" s="1">
        <v>3.9</v>
      </c>
      <c r="Q204" s="1">
        <v>116.75</v>
      </c>
      <c r="R204" s="1">
        <v>6.16</v>
      </c>
      <c r="S204" s="1" t="s">
        <v>7</v>
      </c>
      <c r="T204" s="1" t="s">
        <v>7</v>
      </c>
      <c r="U204" s="1">
        <v>5.5149999999999998E-2</v>
      </c>
      <c r="V204" s="1">
        <v>1.98E-3</v>
      </c>
      <c r="W204" s="1">
        <v>0.49707000000000001</v>
      </c>
      <c r="X204" s="1">
        <v>1.951E-2</v>
      </c>
      <c r="Y204" s="1">
        <v>6.5369999999999998E-2</v>
      </c>
      <c r="Z204" s="1">
        <v>1.0399999999999999E-3</v>
      </c>
      <c r="AA204" s="1">
        <v>0.41</v>
      </c>
      <c r="AB204" s="1">
        <v>1.856E-2</v>
      </c>
      <c r="AC204" s="1">
        <v>1.0300000000000001E-3</v>
      </c>
      <c r="AD204" s="1">
        <v>1.7071209241117122</v>
      </c>
      <c r="AE204" s="1">
        <v>418</v>
      </c>
      <c r="AF204" s="1">
        <v>77</v>
      </c>
      <c r="AG204" s="1">
        <v>410</v>
      </c>
      <c r="AH204" s="1">
        <v>13</v>
      </c>
      <c r="AI204" s="1">
        <v>408</v>
      </c>
      <c r="AJ204" s="1">
        <v>6</v>
      </c>
      <c r="AK204" s="1">
        <v>372</v>
      </c>
      <c r="AL204" s="1">
        <v>20</v>
      </c>
      <c r="AN204" s="1">
        <f t="shared" si="3"/>
        <v>-0.49019607843136725</v>
      </c>
    </row>
    <row r="205" spans="2:40" x14ac:dyDescent="0.2">
      <c r="B205" s="1" t="s">
        <v>209</v>
      </c>
      <c r="C205" s="1" t="s">
        <v>265</v>
      </c>
      <c r="D205" s="1">
        <v>58.07</v>
      </c>
      <c r="E205" s="1">
        <v>3.1</v>
      </c>
      <c r="F205" s="1">
        <v>0.81</v>
      </c>
      <c r="G205" s="1" t="s">
        <v>265</v>
      </c>
      <c r="H205" s="1">
        <v>0.56999999999999995</v>
      </c>
      <c r="I205" s="1">
        <v>26.73</v>
      </c>
      <c r="J205" s="1">
        <v>1.72</v>
      </c>
      <c r="K205" s="1">
        <v>1.63</v>
      </c>
      <c r="L205" s="1">
        <v>0.12</v>
      </c>
      <c r="M205" s="1">
        <v>1.0620000000000001</v>
      </c>
      <c r="N205" s="1">
        <v>8.1000000000000003E-2</v>
      </c>
      <c r="O205" s="1">
        <v>38.28</v>
      </c>
      <c r="P205" s="1">
        <v>2.2000000000000002</v>
      </c>
      <c r="Q205" s="1">
        <v>100.6</v>
      </c>
      <c r="R205" s="1">
        <v>5.35</v>
      </c>
      <c r="S205" s="1" t="s">
        <v>7</v>
      </c>
      <c r="T205" s="1" t="s">
        <v>7</v>
      </c>
      <c r="U205" s="1">
        <v>5.5890000000000002E-2</v>
      </c>
      <c r="V205" s="1">
        <v>2.0999999999999999E-3</v>
      </c>
      <c r="W205" s="1">
        <v>0.52725</v>
      </c>
      <c r="X205" s="1">
        <v>2.1569999999999999E-2</v>
      </c>
      <c r="Y205" s="1">
        <v>6.8430000000000005E-2</v>
      </c>
      <c r="Z205" s="1">
        <v>1.1199999999999999E-3</v>
      </c>
      <c r="AA205" s="1">
        <v>0.4</v>
      </c>
      <c r="AB205" s="1">
        <v>1.9210000000000001E-2</v>
      </c>
      <c r="AC205" s="1">
        <v>1.1800000000000001E-3</v>
      </c>
      <c r="AD205" s="1">
        <v>2.6280041797283173</v>
      </c>
      <c r="AE205" s="1">
        <v>448</v>
      </c>
      <c r="AF205" s="1">
        <v>81</v>
      </c>
      <c r="AG205" s="1">
        <v>430</v>
      </c>
      <c r="AH205" s="1">
        <v>14</v>
      </c>
      <c r="AI205" s="1">
        <v>427</v>
      </c>
      <c r="AJ205" s="1">
        <v>7</v>
      </c>
      <c r="AK205" s="1">
        <v>385</v>
      </c>
      <c r="AL205" s="1">
        <v>23</v>
      </c>
      <c r="AN205" s="1">
        <f t="shared" si="3"/>
        <v>-0.70257611241217433</v>
      </c>
    </row>
    <row r="206" spans="2:40" x14ac:dyDescent="0.2">
      <c r="B206" s="1" t="s">
        <v>210</v>
      </c>
      <c r="C206" s="1" t="s">
        <v>265</v>
      </c>
      <c r="D206" s="1">
        <v>69.78</v>
      </c>
      <c r="E206" s="1">
        <v>8.42</v>
      </c>
      <c r="F206" s="1">
        <v>1.18</v>
      </c>
      <c r="G206" s="1" t="s">
        <v>265</v>
      </c>
      <c r="H206" s="1">
        <v>0.75</v>
      </c>
      <c r="I206" s="1">
        <v>41.56</v>
      </c>
      <c r="J206" s="1">
        <v>2.68</v>
      </c>
      <c r="K206" s="1">
        <v>2.5099999999999998</v>
      </c>
      <c r="L206" s="1">
        <v>0.18</v>
      </c>
      <c r="M206" s="1">
        <v>1.97</v>
      </c>
      <c r="N206" s="1">
        <v>0.14000000000000001</v>
      </c>
      <c r="O206" s="1">
        <v>71.7</v>
      </c>
      <c r="P206" s="1">
        <v>4.1500000000000004</v>
      </c>
      <c r="Q206" s="1">
        <v>156.55000000000001</v>
      </c>
      <c r="R206" s="1">
        <v>8.39</v>
      </c>
      <c r="S206" s="1" t="s">
        <v>7</v>
      </c>
      <c r="T206" s="1" t="s">
        <v>7</v>
      </c>
      <c r="U206" s="1">
        <v>5.5309999999999998E-2</v>
      </c>
      <c r="V206" s="1">
        <v>1.5299999999999999E-3</v>
      </c>
      <c r="W206" s="1">
        <v>0.52102999999999999</v>
      </c>
      <c r="X206" s="1">
        <v>1.6279999999999999E-2</v>
      </c>
      <c r="Y206" s="1">
        <v>6.8330000000000002E-2</v>
      </c>
      <c r="Z206" s="1">
        <v>9.8999999999999999E-4</v>
      </c>
      <c r="AA206" s="1">
        <v>0.46</v>
      </c>
      <c r="AB206" s="1">
        <v>1.898E-2</v>
      </c>
      <c r="AC206" s="1">
        <v>1.0399999999999999E-3</v>
      </c>
      <c r="AD206" s="1">
        <v>2.183403068340307</v>
      </c>
      <c r="AE206" s="1">
        <v>425</v>
      </c>
      <c r="AF206" s="1">
        <v>60</v>
      </c>
      <c r="AG206" s="1">
        <v>426</v>
      </c>
      <c r="AH206" s="1">
        <v>11</v>
      </c>
      <c r="AI206" s="1">
        <v>426</v>
      </c>
      <c r="AJ206" s="1">
        <v>6</v>
      </c>
      <c r="AK206" s="1">
        <v>380</v>
      </c>
      <c r="AL206" s="1">
        <v>21</v>
      </c>
      <c r="AN206" s="1">
        <f t="shared" si="3"/>
        <v>0</v>
      </c>
    </row>
    <row r="207" spans="2:40" x14ac:dyDescent="0.2">
      <c r="B207" s="1" t="s">
        <v>211</v>
      </c>
      <c r="C207" s="1">
        <v>17751.14</v>
      </c>
      <c r="D207" s="1">
        <v>1393.27</v>
      </c>
      <c r="E207" s="1">
        <v>33.31</v>
      </c>
      <c r="F207" s="1">
        <v>3.76</v>
      </c>
      <c r="G207" s="1" t="s">
        <v>265</v>
      </c>
      <c r="H207" s="1">
        <v>0.74</v>
      </c>
      <c r="I207" s="1">
        <v>41.54</v>
      </c>
      <c r="J207" s="1">
        <v>2.71</v>
      </c>
      <c r="K207" s="1">
        <v>2.73</v>
      </c>
      <c r="L207" s="1">
        <v>0.2</v>
      </c>
      <c r="M207" s="1">
        <v>4.7300000000000004</v>
      </c>
      <c r="N207" s="1">
        <v>0.33</v>
      </c>
      <c r="O207" s="1">
        <v>190.86</v>
      </c>
      <c r="P207" s="1">
        <v>11.15</v>
      </c>
      <c r="Q207" s="1">
        <v>180.85</v>
      </c>
      <c r="R207" s="1">
        <v>9.77</v>
      </c>
      <c r="S207" s="1" t="s">
        <v>7</v>
      </c>
      <c r="T207" s="1" t="s">
        <v>7</v>
      </c>
      <c r="U207" s="1">
        <v>6.019E-2</v>
      </c>
      <c r="V207" s="1">
        <v>1.91E-3</v>
      </c>
      <c r="W207" s="1">
        <v>0.49024000000000001</v>
      </c>
      <c r="X207" s="1">
        <v>1.728E-2</v>
      </c>
      <c r="Y207" s="1">
        <v>5.9080000000000001E-2</v>
      </c>
      <c r="Z207" s="1">
        <v>9.1E-4</v>
      </c>
      <c r="AA207" s="1">
        <v>0.44</v>
      </c>
      <c r="AB207" s="1">
        <v>1.7000000000000001E-2</v>
      </c>
      <c r="AC207" s="1">
        <v>9.1E-4</v>
      </c>
      <c r="AD207" s="1">
        <v>0.94755318034161151</v>
      </c>
      <c r="AE207" s="1">
        <v>610</v>
      </c>
      <c r="AF207" s="1">
        <v>66</v>
      </c>
      <c r="AG207" s="1">
        <v>405</v>
      </c>
      <c r="AH207" s="1">
        <v>12</v>
      </c>
      <c r="AI207" s="1">
        <v>370</v>
      </c>
      <c r="AJ207" s="1">
        <v>6</v>
      </c>
      <c r="AK207" s="1">
        <v>341</v>
      </c>
      <c r="AL207" s="1">
        <v>18</v>
      </c>
      <c r="AN207" s="1">
        <f t="shared" si="3"/>
        <v>-9.4594594594594525</v>
      </c>
    </row>
    <row r="208" spans="2:40" x14ac:dyDescent="0.2">
      <c r="B208" s="1" t="s">
        <v>212</v>
      </c>
      <c r="C208" s="1">
        <v>471.96</v>
      </c>
      <c r="D208" s="1">
        <v>75.459999999999994</v>
      </c>
      <c r="E208" s="1">
        <v>61.32</v>
      </c>
      <c r="F208" s="1">
        <v>6.33</v>
      </c>
      <c r="G208" s="1">
        <v>1.99</v>
      </c>
      <c r="H208" s="1">
        <v>0.63</v>
      </c>
      <c r="I208" s="1">
        <v>35.61</v>
      </c>
      <c r="J208" s="1">
        <v>2.33</v>
      </c>
      <c r="K208" s="1">
        <v>3.52</v>
      </c>
      <c r="L208" s="1">
        <v>0.24</v>
      </c>
      <c r="M208" s="1">
        <v>3.47</v>
      </c>
      <c r="N208" s="1">
        <v>0.25</v>
      </c>
      <c r="O208" s="1">
        <v>86.77</v>
      </c>
      <c r="P208" s="1">
        <v>5.1100000000000003</v>
      </c>
      <c r="Q208" s="1">
        <v>138.13</v>
      </c>
      <c r="R208" s="1">
        <v>7.52</v>
      </c>
      <c r="S208" s="1">
        <v>3.81</v>
      </c>
      <c r="T208" s="1">
        <v>0.69</v>
      </c>
      <c r="U208" s="1">
        <v>6.1089999999999998E-2</v>
      </c>
      <c r="V208" s="1">
        <v>5.8199999999999997E-3</v>
      </c>
      <c r="W208" s="1">
        <v>0.53702000000000005</v>
      </c>
      <c r="X208" s="1">
        <v>5.7110000000000001E-2</v>
      </c>
      <c r="Y208" s="1">
        <v>6.3750000000000001E-2</v>
      </c>
      <c r="Z208" s="1">
        <v>1.1100000000000001E-3</v>
      </c>
      <c r="AA208" s="1">
        <v>0.68</v>
      </c>
      <c r="AB208" s="1">
        <v>1.9650000000000001E-2</v>
      </c>
      <c r="AC208" s="1">
        <v>2.9E-4</v>
      </c>
      <c r="AD208" s="1">
        <v>1.59190964619108</v>
      </c>
      <c r="AE208" s="1">
        <v>642</v>
      </c>
      <c r="AF208" s="1">
        <v>202</v>
      </c>
      <c r="AG208" s="1">
        <v>436</v>
      </c>
      <c r="AH208" s="1">
        <v>38</v>
      </c>
      <c r="AI208" s="1">
        <v>398</v>
      </c>
      <c r="AJ208" s="1">
        <v>7</v>
      </c>
      <c r="AK208" s="1">
        <v>393</v>
      </c>
      <c r="AL208" s="1">
        <v>6</v>
      </c>
      <c r="AN208" s="1">
        <f t="shared" si="3"/>
        <v>-9.5477386934673376</v>
      </c>
    </row>
    <row r="209" spans="2:40" x14ac:dyDescent="0.2">
      <c r="B209" s="1" t="s">
        <v>213</v>
      </c>
      <c r="C209" s="1" t="s">
        <v>265</v>
      </c>
      <c r="D209" s="1">
        <v>78.12</v>
      </c>
      <c r="E209" s="1">
        <v>50.81</v>
      </c>
      <c r="F209" s="1">
        <v>5.74</v>
      </c>
      <c r="G209" s="1" t="s">
        <v>265</v>
      </c>
      <c r="H209" s="1">
        <v>0.77</v>
      </c>
      <c r="I209" s="1">
        <v>64.91</v>
      </c>
      <c r="J209" s="1">
        <v>4.4800000000000004</v>
      </c>
      <c r="K209" s="1">
        <v>4.1399999999999997</v>
      </c>
      <c r="L209" s="1">
        <v>0.31</v>
      </c>
      <c r="M209" s="1">
        <v>3.11</v>
      </c>
      <c r="N209" s="1">
        <v>0.24</v>
      </c>
      <c r="O209" s="1">
        <v>128.13999999999999</v>
      </c>
      <c r="P209" s="1">
        <v>7.96</v>
      </c>
      <c r="Q209" s="1">
        <v>251.83</v>
      </c>
      <c r="R209" s="1">
        <v>14.35</v>
      </c>
      <c r="S209" s="1" t="s">
        <v>7</v>
      </c>
      <c r="T209" s="1" t="s">
        <v>7</v>
      </c>
      <c r="U209" s="1">
        <v>5.8459999999999998E-2</v>
      </c>
      <c r="V209" s="1">
        <v>1.5499999999999999E-3</v>
      </c>
      <c r="W209" s="1">
        <v>0.5323</v>
      </c>
      <c r="X209" s="1">
        <v>1.6060000000000001E-2</v>
      </c>
      <c r="Y209" s="1">
        <v>6.6040000000000001E-2</v>
      </c>
      <c r="Z209" s="1">
        <v>9.5E-4</v>
      </c>
      <c r="AA209" s="1">
        <v>0.48</v>
      </c>
      <c r="AB209" s="1">
        <v>1.6080000000000001E-2</v>
      </c>
      <c r="AC209" s="1">
        <v>9.3999999999999997E-4</v>
      </c>
      <c r="AD209" s="1">
        <v>1.9652723583580463</v>
      </c>
      <c r="AE209" s="1">
        <v>547</v>
      </c>
      <c r="AF209" s="1">
        <v>56</v>
      </c>
      <c r="AG209" s="1">
        <v>433</v>
      </c>
      <c r="AH209" s="1">
        <v>11</v>
      </c>
      <c r="AI209" s="1">
        <v>412</v>
      </c>
      <c r="AJ209" s="1">
        <v>6</v>
      </c>
      <c r="AK209" s="1">
        <v>322</v>
      </c>
      <c r="AL209" s="1">
        <v>19</v>
      </c>
      <c r="AN209" s="1">
        <f t="shared" si="3"/>
        <v>-5.0970873786407793</v>
      </c>
    </row>
    <row r="210" spans="2:40" x14ac:dyDescent="0.2">
      <c r="B210" s="1" t="s">
        <v>214</v>
      </c>
      <c r="C210" s="1" t="s">
        <v>265</v>
      </c>
      <c r="D210" s="1">
        <v>50.44</v>
      </c>
      <c r="E210" s="1">
        <v>10.31</v>
      </c>
      <c r="F210" s="1">
        <v>1.42</v>
      </c>
      <c r="G210" s="1" t="s">
        <v>265</v>
      </c>
      <c r="H210" s="1">
        <v>0.49</v>
      </c>
      <c r="I210" s="1">
        <v>61.88</v>
      </c>
      <c r="J210" s="1">
        <v>4.3099999999999996</v>
      </c>
      <c r="K210" s="1">
        <v>4.01</v>
      </c>
      <c r="L210" s="1">
        <v>0.3</v>
      </c>
      <c r="M210" s="1">
        <v>2.21</v>
      </c>
      <c r="N210" s="1">
        <v>0.17</v>
      </c>
      <c r="O210" s="1">
        <v>81.95</v>
      </c>
      <c r="P210" s="1">
        <v>5.13</v>
      </c>
      <c r="Q210" s="1">
        <v>242.97</v>
      </c>
      <c r="R210" s="1">
        <v>13.95</v>
      </c>
      <c r="S210" s="1" t="s">
        <v>7</v>
      </c>
      <c r="T210" s="1" t="s">
        <v>7</v>
      </c>
      <c r="U210" s="1">
        <v>5.9380000000000002E-2</v>
      </c>
      <c r="V210" s="1">
        <v>1.49E-3</v>
      </c>
      <c r="W210" s="1">
        <v>0.53393000000000002</v>
      </c>
      <c r="X210" s="1">
        <v>1.5389999999999999E-2</v>
      </c>
      <c r="Y210" s="1">
        <v>6.5229999999999996E-2</v>
      </c>
      <c r="Z210" s="1">
        <v>9.2000000000000003E-4</v>
      </c>
      <c r="AA210" s="1">
        <v>0.49</v>
      </c>
      <c r="AB210" s="1">
        <v>1.7770000000000001E-2</v>
      </c>
      <c r="AC210" s="1">
        <v>1.06E-3</v>
      </c>
      <c r="AD210" s="1">
        <v>2.9648566198901767</v>
      </c>
      <c r="AE210" s="1">
        <v>581</v>
      </c>
      <c r="AF210" s="1">
        <v>53</v>
      </c>
      <c r="AG210" s="1">
        <v>434</v>
      </c>
      <c r="AH210" s="1">
        <v>10</v>
      </c>
      <c r="AI210" s="1">
        <v>407</v>
      </c>
      <c r="AJ210" s="1">
        <v>6</v>
      </c>
      <c r="AK210" s="1">
        <v>356</v>
      </c>
      <c r="AL210" s="1">
        <v>21</v>
      </c>
      <c r="AN210" s="1">
        <f t="shared" si="3"/>
        <v>-6.6339066339066335</v>
      </c>
    </row>
    <row r="211" spans="2:40" x14ac:dyDescent="0.2">
      <c r="B211" s="1" t="s">
        <v>215</v>
      </c>
      <c r="C211" s="1" t="s">
        <v>265</v>
      </c>
      <c r="D211" s="1">
        <v>58.71</v>
      </c>
      <c r="E211" s="1">
        <v>5.45</v>
      </c>
      <c r="F211" s="1">
        <v>0.95</v>
      </c>
      <c r="G211" s="1" t="s">
        <v>265</v>
      </c>
      <c r="H211" s="1">
        <v>0.59</v>
      </c>
      <c r="I211" s="1">
        <v>26.69</v>
      </c>
      <c r="J211" s="1">
        <v>1.88</v>
      </c>
      <c r="K211" s="1">
        <v>1.6</v>
      </c>
      <c r="L211" s="1">
        <v>0.13</v>
      </c>
      <c r="M211" s="1">
        <v>1.38</v>
      </c>
      <c r="N211" s="1">
        <v>0.11</v>
      </c>
      <c r="O211" s="1">
        <v>50.88</v>
      </c>
      <c r="P211" s="1">
        <v>3.22</v>
      </c>
      <c r="Q211" s="1">
        <v>102.91</v>
      </c>
      <c r="R211" s="1">
        <v>5.95</v>
      </c>
      <c r="S211" s="1" t="s">
        <v>7</v>
      </c>
      <c r="T211" s="1" t="s">
        <v>7</v>
      </c>
      <c r="U211" s="1">
        <v>5.5019999999999999E-2</v>
      </c>
      <c r="V211" s="1">
        <v>1.9599999999999999E-3</v>
      </c>
      <c r="W211" s="1">
        <v>0.50351999999999997</v>
      </c>
      <c r="X211" s="1">
        <v>1.967E-2</v>
      </c>
      <c r="Y211" s="1">
        <v>6.6379999999999995E-2</v>
      </c>
      <c r="Z211" s="1">
        <v>1.06E-3</v>
      </c>
      <c r="AA211" s="1">
        <v>0.41</v>
      </c>
      <c r="AB211" s="1">
        <v>1.7829999999999999E-2</v>
      </c>
      <c r="AC211" s="1">
        <v>1.1299999999999999E-3</v>
      </c>
      <c r="AD211" s="1">
        <v>2.0226022012578615</v>
      </c>
      <c r="AE211" s="1">
        <v>413</v>
      </c>
      <c r="AF211" s="1">
        <v>77</v>
      </c>
      <c r="AG211" s="1">
        <v>414</v>
      </c>
      <c r="AH211" s="1">
        <v>13</v>
      </c>
      <c r="AI211" s="1">
        <v>414</v>
      </c>
      <c r="AJ211" s="1">
        <v>6</v>
      </c>
      <c r="AK211" s="1">
        <v>357</v>
      </c>
      <c r="AL211" s="1">
        <v>22</v>
      </c>
      <c r="AN211" s="1">
        <f t="shared" si="3"/>
        <v>0</v>
      </c>
    </row>
    <row r="212" spans="2:40" x14ac:dyDescent="0.2">
      <c r="B212" s="1" t="s">
        <v>216</v>
      </c>
      <c r="C212" s="1" t="s">
        <v>265</v>
      </c>
      <c r="D212" s="1">
        <v>91.88</v>
      </c>
      <c r="E212" s="1">
        <v>3.89</v>
      </c>
      <c r="F212" s="1">
        <v>1.05</v>
      </c>
      <c r="G212" s="1" t="s">
        <v>265</v>
      </c>
      <c r="H212" s="1">
        <v>0.9</v>
      </c>
      <c r="I212" s="1">
        <v>59.56</v>
      </c>
      <c r="J212" s="1">
        <v>4.22</v>
      </c>
      <c r="K212" s="1">
        <v>3.62</v>
      </c>
      <c r="L212" s="1">
        <v>0.28000000000000003</v>
      </c>
      <c r="M212" s="1">
        <v>2.2799999999999998</v>
      </c>
      <c r="N212" s="1">
        <v>0.18</v>
      </c>
      <c r="O212" s="1">
        <v>88.04</v>
      </c>
      <c r="P212" s="1">
        <v>5.61</v>
      </c>
      <c r="Q212" s="1">
        <v>238.5</v>
      </c>
      <c r="R212" s="1">
        <v>13.9</v>
      </c>
      <c r="S212" s="1" t="s">
        <v>7</v>
      </c>
      <c r="T212" s="1" t="s">
        <v>7</v>
      </c>
      <c r="U212" s="1">
        <v>5.5739999999999998E-2</v>
      </c>
      <c r="V212" s="1">
        <v>1.6000000000000001E-3</v>
      </c>
      <c r="W212" s="1">
        <v>0.49102000000000001</v>
      </c>
      <c r="X212" s="1">
        <v>1.5810000000000001E-2</v>
      </c>
      <c r="Y212" s="1">
        <v>6.3899999999999998E-2</v>
      </c>
      <c r="Z212" s="1">
        <v>9.3000000000000005E-4</v>
      </c>
      <c r="AA212" s="1">
        <v>0.45</v>
      </c>
      <c r="AB212" s="1">
        <v>1.6879999999999999E-2</v>
      </c>
      <c r="AC212" s="1">
        <v>1.0399999999999999E-3</v>
      </c>
      <c r="AD212" s="1">
        <v>2.708995910949568</v>
      </c>
      <c r="AE212" s="1">
        <v>442</v>
      </c>
      <c r="AF212" s="1">
        <v>62</v>
      </c>
      <c r="AG212" s="1">
        <v>406</v>
      </c>
      <c r="AH212" s="1">
        <v>11</v>
      </c>
      <c r="AI212" s="1">
        <v>399</v>
      </c>
      <c r="AJ212" s="1">
        <v>6</v>
      </c>
      <c r="AK212" s="1">
        <v>338</v>
      </c>
      <c r="AL212" s="1">
        <v>21</v>
      </c>
      <c r="AN212" s="1">
        <f t="shared" si="3"/>
        <v>-1.7543859649122737</v>
      </c>
    </row>
    <row r="213" spans="2:40" x14ac:dyDescent="0.2">
      <c r="B213" s="1" t="s">
        <v>217</v>
      </c>
      <c r="C213" s="1" t="s">
        <v>265</v>
      </c>
      <c r="D213" s="1">
        <v>83.73</v>
      </c>
      <c r="E213" s="1">
        <v>5.9</v>
      </c>
      <c r="F213" s="1">
        <v>1.36</v>
      </c>
      <c r="G213" s="1" t="s">
        <v>265</v>
      </c>
      <c r="H213" s="1">
        <v>0.92</v>
      </c>
      <c r="I213" s="1">
        <v>36.56</v>
      </c>
      <c r="J213" s="1">
        <v>2.62</v>
      </c>
      <c r="K213" s="1">
        <v>2.2400000000000002</v>
      </c>
      <c r="L213" s="1">
        <v>0.18</v>
      </c>
      <c r="M213" s="1">
        <v>2.19</v>
      </c>
      <c r="N213" s="1">
        <v>0.17</v>
      </c>
      <c r="O213" s="1">
        <v>93.88</v>
      </c>
      <c r="P213" s="1">
        <v>6.04</v>
      </c>
      <c r="Q213" s="1">
        <v>145.37</v>
      </c>
      <c r="R213" s="1">
        <v>8.5399999999999991</v>
      </c>
      <c r="S213" s="1" t="s">
        <v>7</v>
      </c>
      <c r="T213" s="1" t="s">
        <v>7</v>
      </c>
      <c r="U213" s="1">
        <v>5.6050000000000003E-2</v>
      </c>
      <c r="V213" s="1">
        <v>1.9599999999999999E-3</v>
      </c>
      <c r="W213" s="1">
        <v>0.49693999999999999</v>
      </c>
      <c r="X213" s="1">
        <v>1.9009999999999999E-2</v>
      </c>
      <c r="Y213" s="1">
        <v>6.4310000000000006E-2</v>
      </c>
      <c r="Z213" s="1">
        <v>1.01E-3</v>
      </c>
      <c r="AA213" s="1">
        <v>0.41</v>
      </c>
      <c r="AB213" s="1">
        <v>1.512E-2</v>
      </c>
      <c r="AC213" s="1">
        <v>9.5E-4</v>
      </c>
      <c r="AD213" s="1">
        <v>1.5484661269706008</v>
      </c>
      <c r="AE213" s="1">
        <v>454</v>
      </c>
      <c r="AF213" s="1">
        <v>75</v>
      </c>
      <c r="AG213" s="1">
        <v>410</v>
      </c>
      <c r="AH213" s="1">
        <v>13</v>
      </c>
      <c r="AI213" s="1">
        <v>402</v>
      </c>
      <c r="AJ213" s="1">
        <v>6</v>
      </c>
      <c r="AK213" s="1">
        <v>303</v>
      </c>
      <c r="AL213" s="1">
        <v>19</v>
      </c>
      <c r="AN213" s="1">
        <f t="shared" si="3"/>
        <v>-1.990049751243788</v>
      </c>
    </row>
    <row r="214" spans="2:40" x14ac:dyDescent="0.2">
      <c r="B214" s="1" t="s">
        <v>218</v>
      </c>
      <c r="C214" s="1" t="s">
        <v>265</v>
      </c>
      <c r="D214" s="1">
        <v>71.91</v>
      </c>
      <c r="E214" s="1">
        <v>8.59</v>
      </c>
      <c r="F214" s="1">
        <v>1.39</v>
      </c>
      <c r="G214" s="1" t="s">
        <v>265</v>
      </c>
      <c r="H214" s="1">
        <v>0.74</v>
      </c>
      <c r="I214" s="1">
        <v>35.81</v>
      </c>
      <c r="J214" s="1">
        <v>2.59</v>
      </c>
      <c r="K214" s="1">
        <v>2.17</v>
      </c>
      <c r="L214" s="1">
        <v>0.17</v>
      </c>
      <c r="M214" s="1">
        <v>2.0299999999999998</v>
      </c>
      <c r="N214" s="1">
        <v>0.16</v>
      </c>
      <c r="O214" s="1">
        <v>76.290000000000006</v>
      </c>
      <c r="P214" s="1">
        <v>4.95</v>
      </c>
      <c r="Q214" s="1">
        <v>137.16</v>
      </c>
      <c r="R214" s="1">
        <v>8.11</v>
      </c>
      <c r="S214" s="1" t="s">
        <v>7</v>
      </c>
      <c r="T214" s="1" t="s">
        <v>7</v>
      </c>
      <c r="U214" s="1">
        <v>5.5550000000000002E-2</v>
      </c>
      <c r="V214" s="1">
        <v>1.92E-3</v>
      </c>
      <c r="W214" s="1">
        <v>0.51112999999999997</v>
      </c>
      <c r="X214" s="1">
        <v>1.9369999999999998E-2</v>
      </c>
      <c r="Y214" s="1">
        <v>6.6739999999999994E-2</v>
      </c>
      <c r="Z214" s="1">
        <v>1.0499999999999999E-3</v>
      </c>
      <c r="AA214" s="1">
        <v>0.42</v>
      </c>
      <c r="AB214" s="1">
        <v>1.7170000000000001E-2</v>
      </c>
      <c r="AC214" s="1">
        <v>1.1000000000000001E-3</v>
      </c>
      <c r="AD214" s="1">
        <v>1.7978765237907981</v>
      </c>
      <c r="AE214" s="1">
        <v>434</v>
      </c>
      <c r="AF214" s="1">
        <v>74</v>
      </c>
      <c r="AG214" s="1">
        <v>419</v>
      </c>
      <c r="AH214" s="1">
        <v>13</v>
      </c>
      <c r="AI214" s="1">
        <v>416</v>
      </c>
      <c r="AJ214" s="1">
        <v>6</v>
      </c>
      <c r="AK214" s="1">
        <v>344</v>
      </c>
      <c r="AL214" s="1">
        <v>22</v>
      </c>
      <c r="AN214" s="1">
        <f t="shared" si="3"/>
        <v>-0.72115384615383959</v>
      </c>
    </row>
    <row r="215" spans="2:40" x14ac:dyDescent="0.2">
      <c r="B215" s="1" t="s">
        <v>219</v>
      </c>
      <c r="C215" s="1" t="s">
        <v>265</v>
      </c>
      <c r="D215" s="1">
        <v>58.43</v>
      </c>
      <c r="E215" s="1">
        <v>8.27</v>
      </c>
      <c r="F215" s="1">
        <v>1.3</v>
      </c>
      <c r="G215" s="1" t="s">
        <v>265</v>
      </c>
      <c r="H215" s="1">
        <v>0.52</v>
      </c>
      <c r="I215" s="1">
        <v>41.06</v>
      </c>
      <c r="J215" s="1">
        <v>3.01</v>
      </c>
      <c r="K215" s="1">
        <v>2.4700000000000002</v>
      </c>
      <c r="L215" s="1">
        <v>0.2</v>
      </c>
      <c r="M215" s="1">
        <v>2.4900000000000002</v>
      </c>
      <c r="N215" s="1">
        <v>0.2</v>
      </c>
      <c r="O215" s="1">
        <v>89.22</v>
      </c>
      <c r="P215" s="1">
        <v>5.88</v>
      </c>
      <c r="Q215" s="1">
        <v>154.9</v>
      </c>
      <c r="R215" s="1">
        <v>9.2899999999999991</v>
      </c>
      <c r="S215" s="1" t="s">
        <v>7</v>
      </c>
      <c r="T215" s="1" t="s">
        <v>7</v>
      </c>
      <c r="U215" s="1">
        <v>5.5210000000000002E-2</v>
      </c>
      <c r="V215" s="1">
        <v>1.8500000000000001E-3</v>
      </c>
      <c r="W215" s="1">
        <v>0.51532999999999995</v>
      </c>
      <c r="X215" s="1">
        <v>1.9099999999999999E-2</v>
      </c>
      <c r="Y215" s="1">
        <v>6.7699999999999996E-2</v>
      </c>
      <c r="Z215" s="1">
        <v>1.06E-3</v>
      </c>
      <c r="AA215" s="1">
        <v>0.42</v>
      </c>
      <c r="AB215" s="1">
        <v>1.7829999999999999E-2</v>
      </c>
      <c r="AC215" s="1">
        <v>1.14E-3</v>
      </c>
      <c r="AD215" s="1">
        <v>1.7361578121497423</v>
      </c>
      <c r="AE215" s="1">
        <v>421</v>
      </c>
      <c r="AF215" s="1">
        <v>70</v>
      </c>
      <c r="AG215" s="1">
        <v>422</v>
      </c>
      <c r="AH215" s="1">
        <v>13</v>
      </c>
      <c r="AI215" s="1">
        <v>422</v>
      </c>
      <c r="AJ215" s="1">
        <v>6</v>
      </c>
      <c r="AK215" s="1">
        <v>357</v>
      </c>
      <c r="AL215" s="1">
        <v>23</v>
      </c>
      <c r="AN215" s="1">
        <f t="shared" si="3"/>
        <v>0</v>
      </c>
    </row>
    <row r="216" spans="2:40" x14ac:dyDescent="0.2">
      <c r="B216" s="1" t="s">
        <v>220</v>
      </c>
      <c r="C216" s="1" t="s">
        <v>265</v>
      </c>
      <c r="D216" s="1">
        <v>52.53</v>
      </c>
      <c r="E216" s="1">
        <v>5.82</v>
      </c>
      <c r="F216" s="1">
        <v>0.92</v>
      </c>
      <c r="G216" s="1" t="s">
        <v>265</v>
      </c>
      <c r="H216" s="1">
        <v>0.47</v>
      </c>
      <c r="I216" s="1">
        <v>42.82</v>
      </c>
      <c r="J216" s="1">
        <v>3.16</v>
      </c>
      <c r="K216" s="1">
        <v>2.64</v>
      </c>
      <c r="L216" s="1">
        <v>0.21</v>
      </c>
      <c r="M216" s="1">
        <v>1.86</v>
      </c>
      <c r="N216" s="1">
        <v>0.15</v>
      </c>
      <c r="O216" s="1">
        <v>63.53</v>
      </c>
      <c r="P216" s="1">
        <v>4.22</v>
      </c>
      <c r="Q216" s="1">
        <v>156.19999999999999</v>
      </c>
      <c r="R216" s="1">
        <v>9.43</v>
      </c>
      <c r="S216" s="1" t="s">
        <v>7</v>
      </c>
      <c r="T216" s="1" t="s">
        <v>7</v>
      </c>
      <c r="U216" s="1">
        <v>5.6559999999999999E-2</v>
      </c>
      <c r="V216" s="1">
        <v>1.6299999999999999E-3</v>
      </c>
      <c r="W216" s="1">
        <v>0.54576999999999998</v>
      </c>
      <c r="X216" s="1">
        <v>1.7659999999999999E-2</v>
      </c>
      <c r="Y216" s="1">
        <v>6.9989999999999997E-2</v>
      </c>
      <c r="Z216" s="1">
        <v>1.0300000000000001E-3</v>
      </c>
      <c r="AA216" s="1">
        <v>0.45</v>
      </c>
      <c r="AB216" s="1">
        <v>1.8599999999999998E-2</v>
      </c>
      <c r="AC216" s="1">
        <v>1.1900000000000001E-3</v>
      </c>
      <c r="AD216" s="1">
        <v>2.4586809381394614</v>
      </c>
      <c r="AE216" s="1">
        <v>474</v>
      </c>
      <c r="AF216" s="1">
        <v>59</v>
      </c>
      <c r="AG216" s="1">
        <v>442</v>
      </c>
      <c r="AH216" s="1">
        <v>12</v>
      </c>
      <c r="AI216" s="1">
        <v>436</v>
      </c>
      <c r="AJ216" s="1">
        <v>6</v>
      </c>
      <c r="AK216" s="1">
        <v>372</v>
      </c>
      <c r="AL216" s="1">
        <v>24</v>
      </c>
      <c r="AN216" s="1">
        <f t="shared" si="3"/>
        <v>-1.3761467889908232</v>
      </c>
    </row>
    <row r="217" spans="2:40" x14ac:dyDescent="0.2">
      <c r="B217" s="1" t="s">
        <v>221</v>
      </c>
      <c r="C217" s="1" t="s">
        <v>265</v>
      </c>
      <c r="D217" s="1">
        <v>56.21</v>
      </c>
      <c r="E217" s="1">
        <v>14.78</v>
      </c>
      <c r="F217" s="1">
        <v>1.92</v>
      </c>
      <c r="G217" s="1" t="s">
        <v>265</v>
      </c>
      <c r="H217" s="1">
        <v>0.55000000000000004</v>
      </c>
      <c r="I217" s="1">
        <v>41.64</v>
      </c>
      <c r="J217" s="1">
        <v>3.1</v>
      </c>
      <c r="K217" s="1">
        <v>2.83</v>
      </c>
      <c r="L217" s="1">
        <v>0.22</v>
      </c>
      <c r="M217" s="1">
        <v>4.63</v>
      </c>
      <c r="N217" s="1">
        <v>0.37</v>
      </c>
      <c r="O217" s="1">
        <v>100.38</v>
      </c>
      <c r="P217" s="1">
        <v>6.72</v>
      </c>
      <c r="Q217" s="1">
        <v>94.23</v>
      </c>
      <c r="R217" s="1">
        <v>5.73</v>
      </c>
      <c r="S217" s="1" t="s">
        <v>7</v>
      </c>
      <c r="T217" s="1" t="s">
        <v>7</v>
      </c>
      <c r="U217" s="1">
        <v>6.2399999999999997E-2</v>
      </c>
      <c r="V217" s="1">
        <v>1.66E-3</v>
      </c>
      <c r="W217" s="1">
        <v>0.97004000000000001</v>
      </c>
      <c r="X217" s="1">
        <v>2.9360000000000001E-2</v>
      </c>
      <c r="Y217" s="1">
        <v>0.11277</v>
      </c>
      <c r="Z217" s="1">
        <v>1.6299999999999999E-3</v>
      </c>
      <c r="AA217" s="1">
        <v>0.48</v>
      </c>
      <c r="AB217" s="1">
        <v>2.9229999999999999E-2</v>
      </c>
      <c r="AC217" s="1">
        <v>1.81E-3</v>
      </c>
      <c r="AD217" s="1">
        <v>0.93873281530185304</v>
      </c>
      <c r="AE217" s="1">
        <v>688</v>
      </c>
      <c r="AF217" s="1">
        <v>53</v>
      </c>
      <c r="AG217" s="1">
        <v>688</v>
      </c>
      <c r="AH217" s="1">
        <v>15</v>
      </c>
      <c r="AI217" s="1">
        <v>689</v>
      </c>
      <c r="AJ217" s="1">
        <v>9</v>
      </c>
      <c r="AK217" s="1">
        <v>582</v>
      </c>
      <c r="AL217" s="1">
        <v>36</v>
      </c>
      <c r="AN217" s="1">
        <f t="shared" si="3"/>
        <v>0.14513788098693681</v>
      </c>
    </row>
    <row r="218" spans="2:40" x14ac:dyDescent="0.2">
      <c r="B218" s="1" t="s">
        <v>222</v>
      </c>
      <c r="C218" s="1" t="s">
        <v>265</v>
      </c>
      <c r="D218" s="1">
        <v>58.19</v>
      </c>
      <c r="E218" s="1">
        <v>10.06</v>
      </c>
      <c r="F218" s="1">
        <v>1.53</v>
      </c>
      <c r="G218" s="1" t="s">
        <v>265</v>
      </c>
      <c r="H218" s="1">
        <v>0.55000000000000004</v>
      </c>
      <c r="I218" s="1">
        <v>52.17</v>
      </c>
      <c r="J218" s="1">
        <v>3.92</v>
      </c>
      <c r="K218" s="1">
        <v>3.07</v>
      </c>
      <c r="L218" s="1">
        <v>0.25</v>
      </c>
      <c r="M218" s="1">
        <v>4.04</v>
      </c>
      <c r="N218" s="1">
        <v>0.33</v>
      </c>
      <c r="O218" s="1">
        <v>146.44999999999999</v>
      </c>
      <c r="P218" s="1">
        <v>9.8800000000000008</v>
      </c>
      <c r="Q218" s="1">
        <v>203.22</v>
      </c>
      <c r="R218" s="1">
        <v>12.45</v>
      </c>
      <c r="S218" s="1" t="s">
        <v>7</v>
      </c>
      <c r="T218" s="1" t="s">
        <v>7</v>
      </c>
      <c r="U218" s="1">
        <v>5.398E-2</v>
      </c>
      <c r="V218" s="1">
        <v>1.6999999999999999E-3</v>
      </c>
      <c r="W218" s="1">
        <v>0.48729</v>
      </c>
      <c r="X218" s="1">
        <v>1.6990000000000002E-2</v>
      </c>
      <c r="Y218" s="1">
        <v>6.5479999999999997E-2</v>
      </c>
      <c r="Z218" s="1">
        <v>9.8999999999999999E-4</v>
      </c>
      <c r="AA218" s="1">
        <v>0.43</v>
      </c>
      <c r="AB218" s="1">
        <v>1.7420000000000001E-2</v>
      </c>
      <c r="AC218" s="1">
        <v>1.1199999999999999E-3</v>
      </c>
      <c r="AD218" s="1">
        <v>1.3876408330488221</v>
      </c>
      <c r="AE218" s="1">
        <v>370</v>
      </c>
      <c r="AF218" s="1">
        <v>66</v>
      </c>
      <c r="AG218" s="1">
        <v>403</v>
      </c>
      <c r="AH218" s="1">
        <v>12</v>
      </c>
      <c r="AI218" s="1">
        <v>409</v>
      </c>
      <c r="AJ218" s="1">
        <v>6</v>
      </c>
      <c r="AK218" s="1">
        <v>349</v>
      </c>
      <c r="AL218" s="1">
        <v>22</v>
      </c>
      <c r="AN218" s="1">
        <f t="shared" si="3"/>
        <v>1.4669926650366705</v>
      </c>
    </row>
    <row r="219" spans="2:40" x14ac:dyDescent="0.2">
      <c r="B219" s="1" t="s">
        <v>223</v>
      </c>
      <c r="C219" s="1" t="s">
        <v>265</v>
      </c>
      <c r="D219" s="1">
        <v>53.81</v>
      </c>
      <c r="E219" s="1">
        <v>7.12</v>
      </c>
      <c r="F219" s="1">
        <v>1.1200000000000001</v>
      </c>
      <c r="G219" s="1" t="s">
        <v>265</v>
      </c>
      <c r="H219" s="1">
        <v>0.45</v>
      </c>
      <c r="I219" s="1">
        <v>28.2</v>
      </c>
      <c r="J219" s="1">
        <v>2.14</v>
      </c>
      <c r="K219" s="1">
        <v>1.73</v>
      </c>
      <c r="L219" s="1">
        <v>0.14000000000000001</v>
      </c>
      <c r="M219" s="1">
        <v>1.42</v>
      </c>
      <c r="N219" s="1">
        <v>0.12</v>
      </c>
      <c r="O219" s="1">
        <v>53.81</v>
      </c>
      <c r="P219" s="1">
        <v>3.66</v>
      </c>
      <c r="Q219" s="1">
        <v>111.17</v>
      </c>
      <c r="R219" s="1">
        <v>6.86</v>
      </c>
      <c r="S219" s="1" t="s">
        <v>7</v>
      </c>
      <c r="T219" s="1" t="s">
        <v>7</v>
      </c>
      <c r="U219" s="1">
        <v>5.6210000000000003E-2</v>
      </c>
      <c r="V219" s="1">
        <v>1.9599999999999999E-3</v>
      </c>
      <c r="W219" s="1">
        <v>0.50121000000000004</v>
      </c>
      <c r="X219" s="1">
        <v>1.9230000000000001E-2</v>
      </c>
      <c r="Y219" s="1">
        <v>6.4680000000000001E-2</v>
      </c>
      <c r="Z219" s="1">
        <v>1.0300000000000001E-3</v>
      </c>
      <c r="AA219" s="1">
        <v>0.42</v>
      </c>
      <c r="AB219" s="1">
        <v>1.651E-2</v>
      </c>
      <c r="AC219" s="1">
        <v>1.1199999999999999E-3</v>
      </c>
      <c r="AD219" s="1">
        <v>2.0659728674967477</v>
      </c>
      <c r="AE219" s="1">
        <v>461</v>
      </c>
      <c r="AF219" s="1">
        <v>72</v>
      </c>
      <c r="AG219" s="1">
        <v>413</v>
      </c>
      <c r="AH219" s="1">
        <v>13</v>
      </c>
      <c r="AI219" s="1">
        <v>404</v>
      </c>
      <c r="AJ219" s="1">
        <v>6</v>
      </c>
      <c r="AK219" s="1">
        <v>331</v>
      </c>
      <c r="AL219" s="1">
        <v>22</v>
      </c>
      <c r="AN219" s="1">
        <f t="shared" si="3"/>
        <v>-2.2277227722772324</v>
      </c>
    </row>
    <row r="220" spans="2:40" x14ac:dyDescent="0.2">
      <c r="B220" s="1" t="s">
        <v>224</v>
      </c>
      <c r="C220" s="1" t="s">
        <v>265</v>
      </c>
      <c r="D220" s="1">
        <v>65.41</v>
      </c>
      <c r="E220" s="1">
        <v>6.42</v>
      </c>
      <c r="F220" s="1">
        <v>1.62</v>
      </c>
      <c r="G220" s="1" t="s">
        <v>265</v>
      </c>
      <c r="H220" s="1">
        <v>0.67</v>
      </c>
      <c r="I220" s="1">
        <v>23.15</v>
      </c>
      <c r="J220" s="1">
        <v>1.82</v>
      </c>
      <c r="K220" s="1">
        <v>1.5</v>
      </c>
      <c r="L220" s="1">
        <v>0.16</v>
      </c>
      <c r="M220" s="1">
        <v>1.26</v>
      </c>
      <c r="N220" s="1">
        <v>0.13</v>
      </c>
      <c r="O220" s="1">
        <v>53.83</v>
      </c>
      <c r="P220" s="1">
        <v>3.72</v>
      </c>
      <c r="Q220" s="1">
        <v>97.92</v>
      </c>
      <c r="R220" s="1">
        <v>6.1</v>
      </c>
      <c r="S220" s="1" t="s">
        <v>7</v>
      </c>
      <c r="T220" s="1" t="s">
        <v>7</v>
      </c>
      <c r="U220" s="1">
        <v>5.9580000000000001E-2</v>
      </c>
      <c r="V220" s="1">
        <v>4.0499999999999998E-3</v>
      </c>
      <c r="W220" s="1">
        <v>0.49487999999999999</v>
      </c>
      <c r="X220" s="1">
        <v>3.5749999999999997E-2</v>
      </c>
      <c r="Y220" s="1">
        <v>6.0249999999999998E-2</v>
      </c>
      <c r="Z220" s="1">
        <v>1.47E-3</v>
      </c>
      <c r="AA220" s="1">
        <v>0.34</v>
      </c>
      <c r="AB220" s="1">
        <v>1.4630000000000001E-2</v>
      </c>
      <c r="AC220" s="1">
        <v>1.2700000000000001E-3</v>
      </c>
      <c r="AD220" s="1">
        <v>1.8190600037154003</v>
      </c>
      <c r="AE220" s="1">
        <v>588</v>
      </c>
      <c r="AF220" s="1">
        <v>139</v>
      </c>
      <c r="AG220" s="1">
        <v>408</v>
      </c>
      <c r="AH220" s="1">
        <v>24</v>
      </c>
      <c r="AI220" s="1">
        <v>377</v>
      </c>
      <c r="AJ220" s="1">
        <v>9</v>
      </c>
      <c r="AK220" s="1">
        <v>294</v>
      </c>
      <c r="AL220" s="1">
        <v>25</v>
      </c>
      <c r="AN220" s="1">
        <f t="shared" si="3"/>
        <v>-8.222811671087527</v>
      </c>
    </row>
    <row r="221" spans="2:40" x14ac:dyDescent="0.2">
      <c r="B221" s="1" t="s">
        <v>225</v>
      </c>
      <c r="C221" s="1" t="s">
        <v>265</v>
      </c>
      <c r="D221" s="1">
        <v>71.86</v>
      </c>
      <c r="E221" s="1">
        <v>17.63</v>
      </c>
      <c r="F221" s="1">
        <v>1.44</v>
      </c>
      <c r="G221" s="1" t="s">
        <v>265</v>
      </c>
      <c r="H221" s="1">
        <v>0.93</v>
      </c>
      <c r="I221" s="1">
        <v>44.15</v>
      </c>
      <c r="J221" s="1">
        <v>3.01</v>
      </c>
      <c r="K221" s="1">
        <v>2.82</v>
      </c>
      <c r="L221" s="1">
        <v>0.2</v>
      </c>
      <c r="M221" s="1">
        <v>3.45</v>
      </c>
      <c r="N221" s="1">
        <v>0.24</v>
      </c>
      <c r="O221" s="1">
        <v>130.32</v>
      </c>
      <c r="P221" s="1">
        <v>11.2</v>
      </c>
      <c r="Q221" s="1">
        <v>179.54</v>
      </c>
      <c r="R221" s="1">
        <v>12.08</v>
      </c>
      <c r="S221" s="1" t="s">
        <v>7</v>
      </c>
      <c r="T221" s="1" t="s">
        <v>7</v>
      </c>
      <c r="U221" s="1">
        <v>5.9029999999999999E-2</v>
      </c>
      <c r="V221" s="1">
        <v>1.5E-3</v>
      </c>
      <c r="W221" s="1">
        <v>0.52856000000000003</v>
      </c>
      <c r="X221" s="1">
        <v>1.516E-2</v>
      </c>
      <c r="Y221" s="1">
        <v>6.4990000000000006E-2</v>
      </c>
      <c r="Z221" s="1">
        <v>8.5999999999999998E-4</v>
      </c>
      <c r="AA221" s="1">
        <v>0.46</v>
      </c>
      <c r="AB221" s="1">
        <v>2.154E-2</v>
      </c>
      <c r="AC221" s="1">
        <v>1.0399999999999999E-3</v>
      </c>
      <c r="AD221" s="1">
        <v>1.3776856967464703</v>
      </c>
      <c r="AE221" s="1">
        <v>568</v>
      </c>
      <c r="AF221" s="1">
        <v>52</v>
      </c>
      <c r="AG221" s="1">
        <v>431</v>
      </c>
      <c r="AH221" s="1">
        <v>10</v>
      </c>
      <c r="AI221" s="1">
        <v>406</v>
      </c>
      <c r="AJ221" s="1">
        <v>5</v>
      </c>
      <c r="AK221" s="1">
        <v>431</v>
      </c>
      <c r="AL221" s="1">
        <v>21</v>
      </c>
      <c r="AN221" s="1">
        <f t="shared" si="3"/>
        <v>-6.1576354679802989</v>
      </c>
    </row>
    <row r="222" spans="2:40" x14ac:dyDescent="0.2">
      <c r="B222" s="1" t="s">
        <v>226</v>
      </c>
      <c r="C222" s="1" t="s">
        <v>265</v>
      </c>
      <c r="D222" s="1">
        <v>75.23</v>
      </c>
      <c r="E222" s="1">
        <v>6.43</v>
      </c>
      <c r="F222" s="1">
        <v>1.1399999999999999</v>
      </c>
      <c r="G222" s="1" t="s">
        <v>265</v>
      </c>
      <c r="H222" s="1">
        <v>0.83</v>
      </c>
      <c r="I222" s="1">
        <v>39.58</v>
      </c>
      <c r="J222" s="1">
        <v>2.7</v>
      </c>
      <c r="K222" s="1">
        <v>2.39</v>
      </c>
      <c r="L222" s="1">
        <v>0.17</v>
      </c>
      <c r="M222" s="1">
        <v>2.0099999999999998</v>
      </c>
      <c r="N222" s="1">
        <v>0.14000000000000001</v>
      </c>
      <c r="O222" s="1">
        <v>75.56</v>
      </c>
      <c r="P222" s="1">
        <v>6.5</v>
      </c>
      <c r="Q222" s="1">
        <v>146.51</v>
      </c>
      <c r="R222" s="1">
        <v>9.85</v>
      </c>
      <c r="S222" s="1" t="s">
        <v>7</v>
      </c>
      <c r="T222" s="1" t="s">
        <v>7</v>
      </c>
      <c r="U222" s="1">
        <v>5.586E-2</v>
      </c>
      <c r="V222" s="1">
        <v>1.5900000000000001E-3</v>
      </c>
      <c r="W222" s="1">
        <v>0.54913000000000001</v>
      </c>
      <c r="X222" s="1">
        <v>1.7399999999999999E-2</v>
      </c>
      <c r="Y222" s="1">
        <v>7.1349999999999997E-2</v>
      </c>
      <c r="Z222" s="1">
        <v>9.8999999999999999E-4</v>
      </c>
      <c r="AA222" s="1">
        <v>0.44</v>
      </c>
      <c r="AB222" s="1">
        <v>2.1659999999999999E-2</v>
      </c>
      <c r="AC222" s="1">
        <v>1.1199999999999999E-3</v>
      </c>
      <c r="AD222" s="1">
        <v>1.9389888830068818</v>
      </c>
      <c r="AE222" s="1">
        <v>447</v>
      </c>
      <c r="AF222" s="1">
        <v>59</v>
      </c>
      <c r="AG222" s="1">
        <v>444</v>
      </c>
      <c r="AH222" s="1">
        <v>11</v>
      </c>
      <c r="AI222" s="1">
        <v>444</v>
      </c>
      <c r="AJ222" s="1">
        <v>6</v>
      </c>
      <c r="AK222" s="1">
        <v>433</v>
      </c>
      <c r="AL222" s="1">
        <v>22</v>
      </c>
      <c r="AN222" s="1">
        <f t="shared" si="3"/>
        <v>0</v>
      </c>
    </row>
    <row r="223" spans="2:40" x14ac:dyDescent="0.2">
      <c r="B223" s="1" t="s">
        <v>227</v>
      </c>
      <c r="C223" s="1" t="s">
        <v>265</v>
      </c>
      <c r="D223" s="1">
        <v>55.67</v>
      </c>
      <c r="E223" s="1">
        <v>10.130000000000001</v>
      </c>
      <c r="F223" s="1">
        <v>1.25</v>
      </c>
      <c r="G223" s="1" t="s">
        <v>265</v>
      </c>
      <c r="H223" s="1">
        <v>0.56999999999999995</v>
      </c>
      <c r="I223" s="1">
        <v>18.27</v>
      </c>
      <c r="J223" s="1">
        <v>1.26</v>
      </c>
      <c r="K223" s="1">
        <v>1.2789999999999999</v>
      </c>
      <c r="L223" s="1">
        <v>0.1</v>
      </c>
      <c r="M223" s="1">
        <v>1.02</v>
      </c>
      <c r="N223" s="1">
        <v>7.6999999999999999E-2</v>
      </c>
      <c r="O223" s="1">
        <v>29.15</v>
      </c>
      <c r="P223" s="1">
        <v>2.5099999999999998</v>
      </c>
      <c r="Q223" s="1">
        <v>56.51</v>
      </c>
      <c r="R223" s="1">
        <v>3.81</v>
      </c>
      <c r="S223" s="1" t="s">
        <v>7</v>
      </c>
      <c r="T223" s="1" t="s">
        <v>7</v>
      </c>
      <c r="U223" s="1">
        <v>6.4589999999999995E-2</v>
      </c>
      <c r="V223" s="1">
        <v>2.5600000000000002E-3</v>
      </c>
      <c r="W223" s="1">
        <v>0.75941000000000003</v>
      </c>
      <c r="X223" s="1">
        <v>3.2739999999999998E-2</v>
      </c>
      <c r="Y223" s="1">
        <v>8.5330000000000003E-2</v>
      </c>
      <c r="Z223" s="1">
        <v>1.4400000000000001E-3</v>
      </c>
      <c r="AA223" s="1">
        <v>0.39</v>
      </c>
      <c r="AB223" s="1">
        <v>2.8479999999999998E-2</v>
      </c>
      <c r="AC223" s="1">
        <v>1.65E-3</v>
      </c>
      <c r="AD223" s="1">
        <v>1.9385934819897084</v>
      </c>
      <c r="AE223" s="1">
        <v>761</v>
      </c>
      <c r="AF223" s="1">
        <v>78</v>
      </c>
      <c r="AG223" s="1">
        <v>574</v>
      </c>
      <c r="AH223" s="1">
        <v>19</v>
      </c>
      <c r="AI223" s="1">
        <v>528</v>
      </c>
      <c r="AJ223" s="1">
        <v>9</v>
      </c>
      <c r="AK223" s="1">
        <v>568</v>
      </c>
      <c r="AL223" s="1">
        <v>32</v>
      </c>
      <c r="AN223" s="1">
        <f t="shared" si="3"/>
        <v>-8.7121212121212182</v>
      </c>
    </row>
    <row r="224" spans="2:40" x14ac:dyDescent="0.2">
      <c r="B224" s="1" t="s">
        <v>228</v>
      </c>
      <c r="C224" s="1" t="s">
        <v>265</v>
      </c>
      <c r="D224" s="1">
        <v>65.180000000000007</v>
      </c>
      <c r="E224" s="1">
        <v>4.74</v>
      </c>
      <c r="F224" s="1">
        <v>0.95</v>
      </c>
      <c r="G224" s="1" t="s">
        <v>265</v>
      </c>
      <c r="H224" s="1">
        <v>0.64</v>
      </c>
      <c r="I224" s="1">
        <v>23.92</v>
      </c>
      <c r="J224" s="1">
        <v>1.64</v>
      </c>
      <c r="K224" s="1">
        <v>1.53</v>
      </c>
      <c r="L224" s="1">
        <v>0.12</v>
      </c>
      <c r="M224" s="1">
        <v>0.92200000000000004</v>
      </c>
      <c r="N224" s="1">
        <v>7.0000000000000007E-2</v>
      </c>
      <c r="O224" s="1">
        <v>38.35</v>
      </c>
      <c r="P224" s="1">
        <v>3.31</v>
      </c>
      <c r="Q224" s="1">
        <v>96.58</v>
      </c>
      <c r="R224" s="1">
        <v>6.52</v>
      </c>
      <c r="S224" s="1" t="s">
        <v>7</v>
      </c>
      <c r="T224" s="1" t="s">
        <v>7</v>
      </c>
      <c r="U224" s="1">
        <v>5.9080000000000001E-2</v>
      </c>
      <c r="V224" s="1">
        <v>1.99E-3</v>
      </c>
      <c r="W224" s="1">
        <v>0.53181</v>
      </c>
      <c r="X224" s="1">
        <v>1.9619999999999999E-2</v>
      </c>
      <c r="Y224" s="1">
        <v>6.5329999999999999E-2</v>
      </c>
      <c r="Z224" s="1">
        <v>9.7999999999999997E-4</v>
      </c>
      <c r="AA224" s="1">
        <v>0.41</v>
      </c>
      <c r="AB224" s="1">
        <v>1.9560000000000001E-2</v>
      </c>
      <c r="AC224" s="1">
        <v>1.14E-3</v>
      </c>
      <c r="AD224" s="1">
        <v>2.5183833116036505</v>
      </c>
      <c r="AE224" s="1">
        <v>570</v>
      </c>
      <c r="AF224" s="1">
        <v>68</v>
      </c>
      <c r="AG224" s="1">
        <v>433</v>
      </c>
      <c r="AH224" s="1">
        <v>13</v>
      </c>
      <c r="AI224" s="1">
        <v>408</v>
      </c>
      <c r="AJ224" s="1">
        <v>6</v>
      </c>
      <c r="AK224" s="1">
        <v>392</v>
      </c>
      <c r="AL224" s="1">
        <v>23</v>
      </c>
      <c r="AN224" s="1">
        <f t="shared" si="3"/>
        <v>-6.1274509803921546</v>
      </c>
    </row>
    <row r="225" spans="2:40" x14ac:dyDescent="0.2">
      <c r="B225" s="1" t="s">
        <v>229</v>
      </c>
      <c r="C225" s="1" t="s">
        <v>265</v>
      </c>
      <c r="D225" s="1">
        <v>75.58</v>
      </c>
      <c r="E225" s="1">
        <v>9.3800000000000008</v>
      </c>
      <c r="F225" s="1">
        <v>1.02</v>
      </c>
      <c r="G225" s="1" t="s">
        <v>265</v>
      </c>
      <c r="H225" s="1">
        <v>0.75</v>
      </c>
      <c r="I225" s="1">
        <v>44.11</v>
      </c>
      <c r="J225" s="1">
        <v>3.03</v>
      </c>
      <c r="K225" s="1">
        <v>2.66</v>
      </c>
      <c r="L225" s="1">
        <v>0.19</v>
      </c>
      <c r="M225" s="1">
        <v>2.4300000000000002</v>
      </c>
      <c r="N225" s="1">
        <v>0.17</v>
      </c>
      <c r="O225" s="1">
        <v>89.52</v>
      </c>
      <c r="P225" s="1">
        <v>7.75</v>
      </c>
      <c r="Q225" s="1">
        <v>173.63</v>
      </c>
      <c r="R225" s="1">
        <v>11.75</v>
      </c>
      <c r="S225" s="1" t="s">
        <v>7</v>
      </c>
      <c r="T225" s="1" t="s">
        <v>7</v>
      </c>
      <c r="U225" s="1">
        <v>5.5509999999999997E-2</v>
      </c>
      <c r="V225" s="1">
        <v>1.49E-3</v>
      </c>
      <c r="W225" s="1">
        <v>0.51232999999999995</v>
      </c>
      <c r="X225" s="1">
        <v>1.5429999999999999E-2</v>
      </c>
      <c r="Y225" s="1">
        <v>6.6979999999999998E-2</v>
      </c>
      <c r="Z225" s="1">
        <v>9.1E-4</v>
      </c>
      <c r="AA225" s="1">
        <v>0.45</v>
      </c>
      <c r="AB225" s="1">
        <v>2.2089999999999999E-2</v>
      </c>
      <c r="AC225" s="1">
        <v>1.1000000000000001E-3</v>
      </c>
      <c r="AD225" s="1">
        <v>1.9395665773011619</v>
      </c>
      <c r="AE225" s="1">
        <v>433</v>
      </c>
      <c r="AF225" s="1">
        <v>56</v>
      </c>
      <c r="AG225" s="1">
        <v>420</v>
      </c>
      <c r="AH225" s="1">
        <v>10</v>
      </c>
      <c r="AI225" s="1">
        <v>418</v>
      </c>
      <c r="AJ225" s="1">
        <v>5</v>
      </c>
      <c r="AK225" s="1">
        <v>442</v>
      </c>
      <c r="AL225" s="1">
        <v>22</v>
      </c>
      <c r="AN225" s="1">
        <f t="shared" si="3"/>
        <v>-0.47846889952153049</v>
      </c>
    </row>
    <row r="226" spans="2:40" x14ac:dyDescent="0.2">
      <c r="B226" s="1" t="s">
        <v>230</v>
      </c>
      <c r="C226" s="1" t="s">
        <v>265</v>
      </c>
      <c r="D226" s="1">
        <v>81.63</v>
      </c>
      <c r="E226" s="1">
        <v>8.15</v>
      </c>
      <c r="F226" s="1">
        <v>1.08</v>
      </c>
      <c r="G226" s="1" t="s">
        <v>265</v>
      </c>
      <c r="H226" s="1">
        <v>0.85</v>
      </c>
      <c r="I226" s="1">
        <v>20.98</v>
      </c>
      <c r="J226" s="1">
        <v>1.46</v>
      </c>
      <c r="K226" s="1">
        <v>1.28</v>
      </c>
      <c r="L226" s="1">
        <v>0.1</v>
      </c>
      <c r="M226" s="1">
        <v>0.79800000000000004</v>
      </c>
      <c r="N226" s="1">
        <v>6.6000000000000003E-2</v>
      </c>
      <c r="O226" s="1">
        <v>33</v>
      </c>
      <c r="P226" s="1">
        <v>2.88</v>
      </c>
      <c r="Q226" s="1">
        <v>81.28</v>
      </c>
      <c r="R226" s="1">
        <v>5.53</v>
      </c>
      <c r="S226" s="1" t="s">
        <v>7</v>
      </c>
      <c r="T226" s="1" t="s">
        <v>7</v>
      </c>
      <c r="U226" s="1">
        <v>5.6160000000000002E-2</v>
      </c>
      <c r="V226" s="1">
        <v>2.5100000000000001E-3</v>
      </c>
      <c r="W226" s="1">
        <v>0.52637999999999996</v>
      </c>
      <c r="X226" s="1">
        <v>2.511E-2</v>
      </c>
      <c r="Y226" s="1">
        <v>6.8010000000000001E-2</v>
      </c>
      <c r="Z226" s="1">
        <v>1.1299999999999999E-3</v>
      </c>
      <c r="AA226" s="1">
        <v>0.35</v>
      </c>
      <c r="AB226" s="1">
        <v>1.9709999999999998E-2</v>
      </c>
      <c r="AC226" s="1">
        <v>1.31E-3</v>
      </c>
      <c r="AD226" s="1">
        <v>2.4630303030303029</v>
      </c>
      <c r="AE226" s="1">
        <v>459</v>
      </c>
      <c r="AF226" s="1">
        <v>93</v>
      </c>
      <c r="AG226" s="1">
        <v>429</v>
      </c>
      <c r="AH226" s="1">
        <v>17</v>
      </c>
      <c r="AI226" s="1">
        <v>424</v>
      </c>
      <c r="AJ226" s="1">
        <v>7</v>
      </c>
      <c r="AK226" s="1">
        <v>395</v>
      </c>
      <c r="AL226" s="1">
        <v>26</v>
      </c>
      <c r="AN226" s="1">
        <f t="shared" si="3"/>
        <v>-1.1792452830188722</v>
      </c>
    </row>
    <row r="227" spans="2:40" x14ac:dyDescent="0.2">
      <c r="B227" s="1" t="s">
        <v>231</v>
      </c>
      <c r="C227" s="1" t="s">
        <v>265</v>
      </c>
      <c r="D227" s="1">
        <v>83.41</v>
      </c>
      <c r="E227" s="1">
        <v>10.57</v>
      </c>
      <c r="F227" s="1">
        <v>1.41</v>
      </c>
      <c r="G227" s="1" t="s">
        <v>265</v>
      </c>
      <c r="H227" s="1">
        <v>0.72</v>
      </c>
      <c r="I227" s="1">
        <v>27.2</v>
      </c>
      <c r="J227" s="1">
        <v>1.91</v>
      </c>
      <c r="K227" s="1">
        <v>1.61</v>
      </c>
      <c r="L227" s="1">
        <v>0.13</v>
      </c>
      <c r="M227" s="1">
        <v>2.12</v>
      </c>
      <c r="N227" s="1">
        <v>0.16</v>
      </c>
      <c r="O227" s="1">
        <v>82.86</v>
      </c>
      <c r="P227" s="1">
        <v>7.31</v>
      </c>
      <c r="Q227" s="1">
        <v>115.73</v>
      </c>
      <c r="R227" s="1">
        <v>7.97</v>
      </c>
      <c r="S227" s="1" t="s">
        <v>7</v>
      </c>
      <c r="T227" s="1" t="s">
        <v>7</v>
      </c>
      <c r="U227" s="1">
        <v>5.4370000000000002E-2</v>
      </c>
      <c r="V227" s="1">
        <v>2.1299999999999999E-3</v>
      </c>
      <c r="W227" s="1">
        <v>0.46360000000000001</v>
      </c>
      <c r="X227" s="1">
        <v>1.9599999999999999E-2</v>
      </c>
      <c r="Y227" s="1">
        <v>6.1870000000000001E-2</v>
      </c>
      <c r="Z227" s="1">
        <v>9.8999999999999999E-4</v>
      </c>
      <c r="AA227" s="1">
        <v>0.38</v>
      </c>
      <c r="AB227" s="1">
        <v>2.0889999999999999E-2</v>
      </c>
      <c r="AC227" s="1">
        <v>1.1000000000000001E-3</v>
      </c>
      <c r="AD227" s="1">
        <v>1.3966932174752595</v>
      </c>
      <c r="AE227" s="1">
        <v>386</v>
      </c>
      <c r="AF227" s="1">
        <v>82</v>
      </c>
      <c r="AG227" s="1">
        <v>387</v>
      </c>
      <c r="AH227" s="1">
        <v>14</v>
      </c>
      <c r="AI227" s="1">
        <v>387</v>
      </c>
      <c r="AJ227" s="1">
        <v>6</v>
      </c>
      <c r="AK227" s="1">
        <v>418</v>
      </c>
      <c r="AL227" s="1">
        <v>22</v>
      </c>
      <c r="AN227" s="1">
        <f t="shared" si="3"/>
        <v>0</v>
      </c>
    </row>
    <row r="228" spans="2:40" x14ac:dyDescent="0.2">
      <c r="B228" s="1" t="s">
        <v>232</v>
      </c>
      <c r="C228" s="1" t="s">
        <v>265</v>
      </c>
      <c r="D228" s="1">
        <v>97.92</v>
      </c>
      <c r="E228" s="1">
        <v>5.93</v>
      </c>
      <c r="F228" s="1">
        <v>1.36</v>
      </c>
      <c r="G228" s="1" t="s">
        <v>265</v>
      </c>
      <c r="H228" s="1">
        <v>1.07</v>
      </c>
      <c r="I228" s="1">
        <v>34.729999999999997</v>
      </c>
      <c r="J228" s="1">
        <v>2.46</v>
      </c>
      <c r="K228" s="1">
        <v>2.0499999999999998</v>
      </c>
      <c r="L228" s="1">
        <v>0.16</v>
      </c>
      <c r="M228" s="1">
        <v>1.42</v>
      </c>
      <c r="N228" s="1">
        <v>0.11</v>
      </c>
      <c r="O228" s="1">
        <v>58.34</v>
      </c>
      <c r="P228" s="1">
        <v>5.19</v>
      </c>
      <c r="Q228" s="1">
        <v>144.69999999999999</v>
      </c>
      <c r="R228" s="1">
        <v>10.050000000000001</v>
      </c>
      <c r="S228" s="1" t="s">
        <v>7</v>
      </c>
      <c r="T228" s="1" t="s">
        <v>7</v>
      </c>
      <c r="U228" s="1">
        <v>5.4330000000000003E-2</v>
      </c>
      <c r="V228" s="1">
        <v>2.1299999999999999E-3</v>
      </c>
      <c r="W228" s="1">
        <v>0.47304000000000002</v>
      </c>
      <c r="X228" s="1">
        <v>2.0039999999999999E-2</v>
      </c>
      <c r="Y228" s="1">
        <v>6.3170000000000004E-2</v>
      </c>
      <c r="Z228" s="1">
        <v>1.01E-3</v>
      </c>
      <c r="AA228" s="1">
        <v>0.38</v>
      </c>
      <c r="AB228" s="1">
        <v>1.9800000000000002E-2</v>
      </c>
      <c r="AC228" s="1">
        <v>1.1800000000000001E-3</v>
      </c>
      <c r="AD228" s="1">
        <v>2.4802879670894753</v>
      </c>
      <c r="AE228" s="1">
        <v>385</v>
      </c>
      <c r="AF228" s="1">
        <v>82</v>
      </c>
      <c r="AG228" s="1">
        <v>393</v>
      </c>
      <c r="AH228" s="1">
        <v>14</v>
      </c>
      <c r="AI228" s="1">
        <v>395</v>
      </c>
      <c r="AJ228" s="1">
        <v>6</v>
      </c>
      <c r="AK228" s="1">
        <v>396</v>
      </c>
      <c r="AL228" s="1">
        <v>23</v>
      </c>
      <c r="AN228" s="1">
        <f t="shared" si="3"/>
        <v>0.50632911392405333</v>
      </c>
    </row>
    <row r="229" spans="2:40" x14ac:dyDescent="0.2">
      <c r="B229" s="1" t="s">
        <v>233</v>
      </c>
      <c r="C229" s="1" t="s">
        <v>265</v>
      </c>
      <c r="D229" s="1">
        <v>176.4</v>
      </c>
      <c r="E229" s="1">
        <v>7.01</v>
      </c>
      <c r="F229" s="1">
        <v>1.29</v>
      </c>
      <c r="G229" s="1" t="s">
        <v>265</v>
      </c>
      <c r="H229" s="1">
        <v>1.8</v>
      </c>
      <c r="I229" s="1">
        <v>53.21</v>
      </c>
      <c r="J229" s="1">
        <v>3.8</v>
      </c>
      <c r="K229" s="1">
        <v>3.16</v>
      </c>
      <c r="L229" s="1">
        <v>0.25</v>
      </c>
      <c r="M229" s="1">
        <v>2.2999999999999998</v>
      </c>
      <c r="N229" s="1">
        <v>0.18</v>
      </c>
      <c r="O229" s="1">
        <v>91.68</v>
      </c>
      <c r="P229" s="1">
        <v>8.23</v>
      </c>
      <c r="Q229" s="1">
        <v>222.63</v>
      </c>
      <c r="R229" s="1">
        <v>15.59</v>
      </c>
      <c r="S229" s="1" t="s">
        <v>7</v>
      </c>
      <c r="T229" s="1" t="s">
        <v>7</v>
      </c>
      <c r="U229" s="1">
        <v>5.4609999999999999E-2</v>
      </c>
      <c r="V229" s="1">
        <v>2.2000000000000001E-3</v>
      </c>
      <c r="W229" s="1">
        <v>0.47325</v>
      </c>
      <c r="X229" s="1">
        <v>2.0480000000000002E-2</v>
      </c>
      <c r="Y229" s="1">
        <v>6.2880000000000005E-2</v>
      </c>
      <c r="Z229" s="1">
        <v>9.8999999999999999E-4</v>
      </c>
      <c r="AA229" s="1">
        <v>0.36</v>
      </c>
      <c r="AB229" s="1">
        <v>2.0449999999999999E-2</v>
      </c>
      <c r="AC229" s="1">
        <v>1.1999999999999999E-3</v>
      </c>
      <c r="AD229" s="1">
        <v>2.4283376963350785</v>
      </c>
      <c r="AE229" s="1">
        <v>396</v>
      </c>
      <c r="AF229" s="1">
        <v>85</v>
      </c>
      <c r="AG229" s="1">
        <v>393</v>
      </c>
      <c r="AH229" s="1">
        <v>14</v>
      </c>
      <c r="AI229" s="1">
        <v>393</v>
      </c>
      <c r="AJ229" s="1">
        <v>6</v>
      </c>
      <c r="AK229" s="1">
        <v>409</v>
      </c>
      <c r="AL229" s="1">
        <v>24</v>
      </c>
      <c r="AN229" s="1">
        <f t="shared" si="3"/>
        <v>0</v>
      </c>
    </row>
    <row r="230" spans="2:40" x14ac:dyDescent="0.2">
      <c r="B230" s="1" t="s">
        <v>234</v>
      </c>
      <c r="C230" s="1" t="s">
        <v>265</v>
      </c>
      <c r="D230" s="1">
        <v>98.33</v>
      </c>
      <c r="E230" s="1" t="s">
        <v>265</v>
      </c>
      <c r="F230" s="1">
        <v>1.8</v>
      </c>
      <c r="G230" s="1" t="s">
        <v>265</v>
      </c>
      <c r="H230" s="1">
        <v>0.8</v>
      </c>
      <c r="I230" s="1">
        <v>46.05</v>
      </c>
      <c r="J230" s="1">
        <v>3.3</v>
      </c>
      <c r="K230" s="1">
        <v>3.06</v>
      </c>
      <c r="L230" s="1">
        <v>0.23</v>
      </c>
      <c r="M230" s="1">
        <v>3.54</v>
      </c>
      <c r="N230" s="1">
        <v>0.26</v>
      </c>
      <c r="O230" s="1">
        <v>108.1</v>
      </c>
      <c r="P230" s="1">
        <v>9.7899999999999991</v>
      </c>
      <c r="Q230" s="1">
        <v>148.88</v>
      </c>
      <c r="R230" s="1">
        <v>10.51</v>
      </c>
      <c r="S230" s="1" t="s">
        <v>7</v>
      </c>
      <c r="T230" s="1" t="s">
        <v>7</v>
      </c>
      <c r="U230" s="1">
        <v>6.1019999999999998E-2</v>
      </c>
      <c r="V230" s="1">
        <v>1.82E-3</v>
      </c>
      <c r="W230" s="1">
        <v>0.68422000000000005</v>
      </c>
      <c r="X230" s="1">
        <v>2.2700000000000001E-2</v>
      </c>
      <c r="Y230" s="1">
        <v>8.1350000000000006E-2</v>
      </c>
      <c r="Z230" s="1">
        <v>1.1900000000000001E-3</v>
      </c>
      <c r="AA230" s="1">
        <v>0.44</v>
      </c>
      <c r="AB230" s="1">
        <v>2.6790000000000001E-2</v>
      </c>
      <c r="AC230" s="1">
        <v>1.3600000000000001E-3</v>
      </c>
      <c r="AD230" s="1">
        <v>1.3772432932469936</v>
      </c>
      <c r="AE230" s="1">
        <v>640</v>
      </c>
      <c r="AF230" s="1">
        <v>60</v>
      </c>
      <c r="AG230" s="1">
        <v>529</v>
      </c>
      <c r="AH230" s="1">
        <v>14</v>
      </c>
      <c r="AI230" s="1">
        <v>504</v>
      </c>
      <c r="AJ230" s="1">
        <v>7</v>
      </c>
      <c r="AK230" s="1">
        <v>534</v>
      </c>
      <c r="AL230" s="1">
        <v>27</v>
      </c>
      <c r="AN230" s="1">
        <f t="shared" si="3"/>
        <v>-4.9603174603174551</v>
      </c>
    </row>
    <row r="231" spans="2:40" x14ac:dyDescent="0.2">
      <c r="B231" s="1" t="s">
        <v>235</v>
      </c>
      <c r="C231" s="1" t="s">
        <v>265</v>
      </c>
      <c r="D231" s="1">
        <v>73.52</v>
      </c>
      <c r="E231" s="1">
        <v>12.14</v>
      </c>
      <c r="F231" s="1">
        <v>1.39</v>
      </c>
      <c r="G231" s="1" t="s">
        <v>265</v>
      </c>
      <c r="H231" s="1">
        <v>0.7</v>
      </c>
      <c r="I231" s="1">
        <v>12.28</v>
      </c>
      <c r="J231" s="1">
        <v>0.9</v>
      </c>
      <c r="K231" s="1">
        <v>0.71199999999999997</v>
      </c>
      <c r="L231" s="1">
        <v>6.5000000000000002E-2</v>
      </c>
      <c r="M231" s="1">
        <v>3.98</v>
      </c>
      <c r="N231" s="1">
        <v>0.28999999999999998</v>
      </c>
      <c r="O231" s="1">
        <v>144.06</v>
      </c>
      <c r="P231" s="1">
        <v>13.17</v>
      </c>
      <c r="Q231" s="1">
        <v>49.34</v>
      </c>
      <c r="R231" s="1">
        <v>3.52</v>
      </c>
      <c r="S231" s="1" t="s">
        <v>7</v>
      </c>
      <c r="T231" s="1" t="s">
        <v>7</v>
      </c>
      <c r="U231" s="1">
        <v>5.3260000000000002E-2</v>
      </c>
      <c r="V231" s="1">
        <v>2.96E-3</v>
      </c>
      <c r="W231" s="1">
        <v>0.48036000000000001</v>
      </c>
      <c r="X231" s="1">
        <v>2.8250000000000001E-2</v>
      </c>
      <c r="Y231" s="1">
        <v>6.5420000000000006E-2</v>
      </c>
      <c r="Z231" s="1">
        <v>1.2600000000000001E-3</v>
      </c>
      <c r="AA231" s="1">
        <v>0.33</v>
      </c>
      <c r="AB231" s="1">
        <v>2.2579999999999999E-2</v>
      </c>
      <c r="AC231" s="1">
        <v>1.1100000000000001E-3</v>
      </c>
      <c r="AD231" s="1">
        <v>0.34249618214632793</v>
      </c>
      <c r="AE231" s="1">
        <v>340</v>
      </c>
      <c r="AF231" s="1">
        <v>118</v>
      </c>
      <c r="AG231" s="1">
        <v>398</v>
      </c>
      <c r="AH231" s="1">
        <v>19</v>
      </c>
      <c r="AI231" s="1">
        <v>409</v>
      </c>
      <c r="AJ231" s="1">
        <v>8</v>
      </c>
      <c r="AK231" s="1">
        <v>451</v>
      </c>
      <c r="AL231" s="1">
        <v>22</v>
      </c>
      <c r="AN231" s="1">
        <f t="shared" si="3"/>
        <v>2.6894865525672316</v>
      </c>
    </row>
    <row r="232" spans="2:40" x14ac:dyDescent="0.2">
      <c r="B232" s="1" t="s">
        <v>236</v>
      </c>
      <c r="C232" s="1" t="s">
        <v>265</v>
      </c>
      <c r="D232" s="1">
        <v>82.07</v>
      </c>
      <c r="E232" s="1">
        <v>7.07</v>
      </c>
      <c r="F232" s="1">
        <v>1.39</v>
      </c>
      <c r="G232" s="1" t="s">
        <v>265</v>
      </c>
      <c r="H232" s="1">
        <v>0.75</v>
      </c>
      <c r="I232" s="1">
        <v>37.81</v>
      </c>
      <c r="J232" s="1">
        <v>2.76</v>
      </c>
      <c r="K232" s="1">
        <v>2.1</v>
      </c>
      <c r="L232" s="1">
        <v>0.17</v>
      </c>
      <c r="M232" s="1">
        <v>1.58</v>
      </c>
      <c r="N232" s="1">
        <v>0.12</v>
      </c>
      <c r="O232" s="1">
        <v>58.98</v>
      </c>
      <c r="P232" s="1">
        <v>5.45</v>
      </c>
      <c r="Q232" s="1">
        <v>146.84</v>
      </c>
      <c r="R232" s="1">
        <v>10.57</v>
      </c>
      <c r="S232" s="1" t="s">
        <v>7</v>
      </c>
      <c r="T232" s="1" t="s">
        <v>7</v>
      </c>
      <c r="U232" s="1">
        <v>5.0869999999999999E-2</v>
      </c>
      <c r="V232" s="1">
        <v>1.7099999999999999E-3</v>
      </c>
      <c r="W232" s="1">
        <v>0.47466000000000003</v>
      </c>
      <c r="X232" s="1">
        <v>1.7430000000000001E-2</v>
      </c>
      <c r="Y232" s="1">
        <v>6.769E-2</v>
      </c>
      <c r="Z232" s="1">
        <v>1E-3</v>
      </c>
      <c r="AA232" s="1">
        <v>0.4</v>
      </c>
      <c r="AB232" s="1">
        <v>2.1940000000000001E-2</v>
      </c>
      <c r="AC232" s="1">
        <v>1.2199999999999999E-3</v>
      </c>
      <c r="AD232" s="1">
        <v>2.4896575110206851</v>
      </c>
      <c r="AE232" s="1">
        <v>235</v>
      </c>
      <c r="AF232" s="1">
        <v>72</v>
      </c>
      <c r="AG232" s="1">
        <v>394</v>
      </c>
      <c r="AH232" s="1">
        <v>12</v>
      </c>
      <c r="AI232" s="1">
        <v>422</v>
      </c>
      <c r="AJ232" s="1">
        <v>6</v>
      </c>
      <c r="AK232" s="1">
        <v>439</v>
      </c>
      <c r="AL232" s="1">
        <v>24</v>
      </c>
      <c r="AN232" s="1">
        <f t="shared" si="3"/>
        <v>6.6350710900473899</v>
      </c>
    </row>
    <row r="233" spans="2:40" x14ac:dyDescent="0.2">
      <c r="B233" s="1" t="s">
        <v>237</v>
      </c>
      <c r="C233" s="1">
        <v>8562.61</v>
      </c>
      <c r="D233" s="1">
        <v>542.42999999999995</v>
      </c>
      <c r="E233" s="1">
        <v>66.8</v>
      </c>
      <c r="F233" s="1">
        <v>4.37</v>
      </c>
      <c r="G233" s="1" t="s">
        <v>265</v>
      </c>
      <c r="H233" s="1">
        <v>1.01</v>
      </c>
      <c r="I233" s="1">
        <v>26.21</v>
      </c>
      <c r="J233" s="1">
        <v>2.0499999999999998</v>
      </c>
      <c r="K233" s="1">
        <v>1.64</v>
      </c>
      <c r="L233" s="1">
        <v>0.14000000000000001</v>
      </c>
      <c r="M233" s="1">
        <v>2.9</v>
      </c>
      <c r="N233" s="1">
        <v>0.23</v>
      </c>
      <c r="O233" s="1">
        <v>113.07</v>
      </c>
      <c r="P233" s="1">
        <v>11.19</v>
      </c>
      <c r="Q233" s="1">
        <v>109.72</v>
      </c>
      <c r="R233" s="1">
        <v>8.43</v>
      </c>
      <c r="S233" s="1" t="s">
        <v>7</v>
      </c>
      <c r="T233" s="1" t="s">
        <v>7</v>
      </c>
      <c r="U233" s="1">
        <v>5.7340000000000002E-2</v>
      </c>
      <c r="V233" s="1">
        <v>2.4199999999999998E-3</v>
      </c>
      <c r="W233" s="1">
        <v>0.49618000000000001</v>
      </c>
      <c r="X233" s="1">
        <v>2.2550000000000001E-2</v>
      </c>
      <c r="Y233" s="1">
        <v>6.275E-2</v>
      </c>
      <c r="Z233" s="1">
        <v>1.0499999999999999E-3</v>
      </c>
      <c r="AA233" s="1">
        <v>0.37</v>
      </c>
      <c r="AB233" s="1">
        <v>2.112E-2</v>
      </c>
      <c r="AC233" s="1">
        <v>1.16E-3</v>
      </c>
      <c r="AD233" s="1">
        <v>0.97037233572123471</v>
      </c>
      <c r="AE233" s="1">
        <v>505</v>
      </c>
      <c r="AF233" s="1">
        <v>90</v>
      </c>
      <c r="AG233" s="1">
        <v>409</v>
      </c>
      <c r="AH233" s="1">
        <v>15</v>
      </c>
      <c r="AI233" s="1">
        <v>392</v>
      </c>
      <c r="AJ233" s="1">
        <v>6</v>
      </c>
      <c r="AK233" s="1">
        <v>422</v>
      </c>
      <c r="AL233" s="1">
        <v>23</v>
      </c>
      <c r="AN233" s="1">
        <f t="shared" si="3"/>
        <v>-4.3367346938775455</v>
      </c>
    </row>
    <row r="234" spans="2:40" x14ac:dyDescent="0.2">
      <c r="B234" s="1" t="s">
        <v>238</v>
      </c>
      <c r="C234" s="1" t="s">
        <v>265</v>
      </c>
      <c r="D234" s="1">
        <v>132.19999999999999</v>
      </c>
      <c r="E234" s="1">
        <v>11.14</v>
      </c>
      <c r="F234" s="1">
        <v>2.09</v>
      </c>
      <c r="G234" s="1" t="s">
        <v>265</v>
      </c>
      <c r="H234" s="1">
        <v>0.99</v>
      </c>
      <c r="I234" s="1">
        <v>52.74</v>
      </c>
      <c r="J234" s="1">
        <v>4.1500000000000004</v>
      </c>
      <c r="K234" s="1">
        <v>3.2</v>
      </c>
      <c r="L234" s="1">
        <v>0.26</v>
      </c>
      <c r="M234" s="1">
        <v>2.72</v>
      </c>
      <c r="N234" s="1">
        <v>0.22</v>
      </c>
      <c r="O234" s="1">
        <v>101.99</v>
      </c>
      <c r="P234" s="1">
        <v>10.220000000000001</v>
      </c>
      <c r="Q234" s="1">
        <v>199.53</v>
      </c>
      <c r="R234" s="1">
        <v>15.5</v>
      </c>
      <c r="S234" s="1" t="s">
        <v>7</v>
      </c>
      <c r="T234" s="1" t="s">
        <v>7</v>
      </c>
      <c r="U234" s="1">
        <v>5.5509999999999997E-2</v>
      </c>
      <c r="V234" s="1">
        <v>1.57E-3</v>
      </c>
      <c r="W234" s="1">
        <v>0.53151999999999999</v>
      </c>
      <c r="X234" s="1">
        <v>1.685E-2</v>
      </c>
      <c r="Y234" s="1">
        <v>6.9440000000000002E-2</v>
      </c>
      <c r="Z234" s="1">
        <v>9.8999999999999999E-4</v>
      </c>
      <c r="AA234" s="1">
        <v>0.45</v>
      </c>
      <c r="AB234" s="1">
        <v>2.1919999999999999E-2</v>
      </c>
      <c r="AC234" s="1">
        <v>1.2099999999999999E-3</v>
      </c>
      <c r="AD234" s="1">
        <v>1.9563682713991568</v>
      </c>
      <c r="AE234" s="1">
        <v>433</v>
      </c>
      <c r="AF234" s="1">
        <v>61</v>
      </c>
      <c r="AG234" s="1">
        <v>433</v>
      </c>
      <c r="AH234" s="1">
        <v>11</v>
      </c>
      <c r="AI234" s="1">
        <v>433</v>
      </c>
      <c r="AJ234" s="1">
        <v>6</v>
      </c>
      <c r="AK234" s="1">
        <v>438</v>
      </c>
      <c r="AL234" s="1">
        <v>24</v>
      </c>
      <c r="AN234" s="1">
        <f t="shared" si="3"/>
        <v>0</v>
      </c>
    </row>
    <row r="235" spans="2:40" x14ac:dyDescent="0.2">
      <c r="B235" s="1" t="s">
        <v>239</v>
      </c>
      <c r="C235" s="1" t="s">
        <v>265</v>
      </c>
      <c r="D235" s="1">
        <v>83.26</v>
      </c>
      <c r="E235" s="1">
        <v>15.45</v>
      </c>
      <c r="F235" s="1">
        <v>1.81</v>
      </c>
      <c r="G235" s="1" t="s">
        <v>265</v>
      </c>
      <c r="H235" s="1">
        <v>0.68</v>
      </c>
      <c r="I235" s="1">
        <v>50.83</v>
      </c>
      <c r="J235" s="1">
        <v>4.04</v>
      </c>
      <c r="K235" s="1">
        <v>3.05</v>
      </c>
      <c r="L235" s="1">
        <v>0.25</v>
      </c>
      <c r="M235" s="1">
        <v>6.72</v>
      </c>
      <c r="N235" s="1">
        <v>0.53</v>
      </c>
      <c r="O235" s="1">
        <v>255.78</v>
      </c>
      <c r="P235" s="1">
        <v>25.93</v>
      </c>
      <c r="Q235" s="1">
        <v>206.55</v>
      </c>
      <c r="R235" s="1">
        <v>16.23</v>
      </c>
      <c r="S235" s="1" t="s">
        <v>7</v>
      </c>
      <c r="T235" s="1" t="s">
        <v>7</v>
      </c>
      <c r="U235" s="1">
        <v>5.4820000000000001E-2</v>
      </c>
      <c r="V235" s="1">
        <v>1.6100000000000001E-3</v>
      </c>
      <c r="W235" s="1">
        <v>0.48876999999999998</v>
      </c>
      <c r="X235" s="1">
        <v>1.5980000000000001E-2</v>
      </c>
      <c r="Y235" s="1">
        <v>6.4670000000000005E-2</v>
      </c>
      <c r="Z235" s="1">
        <v>9.2000000000000003E-4</v>
      </c>
      <c r="AA235" s="1">
        <v>0.44</v>
      </c>
      <c r="AB235" s="1">
        <v>2.162E-2</v>
      </c>
      <c r="AC235" s="1">
        <v>1.1299999999999999E-3</v>
      </c>
      <c r="AD235" s="1">
        <v>0.80752990851513018</v>
      </c>
      <c r="AE235" s="1">
        <v>405</v>
      </c>
      <c r="AF235" s="1">
        <v>63</v>
      </c>
      <c r="AG235" s="1">
        <v>404</v>
      </c>
      <c r="AH235" s="1">
        <v>11</v>
      </c>
      <c r="AI235" s="1">
        <v>404</v>
      </c>
      <c r="AJ235" s="1">
        <v>6</v>
      </c>
      <c r="AK235" s="1">
        <v>432</v>
      </c>
      <c r="AL235" s="1">
        <v>22</v>
      </c>
      <c r="AN235" s="1">
        <f t="shared" si="3"/>
        <v>0</v>
      </c>
    </row>
    <row r="236" spans="2:40" x14ac:dyDescent="0.2">
      <c r="B236" s="1" t="s">
        <v>240</v>
      </c>
      <c r="C236" s="1" t="s">
        <v>265</v>
      </c>
      <c r="D236" s="1">
        <v>83.13</v>
      </c>
      <c r="E236" s="1">
        <v>18.239999999999998</v>
      </c>
      <c r="F236" s="1">
        <v>1.71</v>
      </c>
      <c r="G236" s="1" t="s">
        <v>265</v>
      </c>
      <c r="H236" s="1">
        <v>0.6</v>
      </c>
      <c r="I236" s="1">
        <v>64.650000000000006</v>
      </c>
      <c r="J236" s="1">
        <v>5.19</v>
      </c>
      <c r="K236" s="1">
        <v>3.87</v>
      </c>
      <c r="L236" s="1">
        <v>0.32</v>
      </c>
      <c r="M236" s="1">
        <v>8.14</v>
      </c>
      <c r="N236" s="1">
        <v>0.65</v>
      </c>
      <c r="O236" s="1">
        <v>320.22000000000003</v>
      </c>
      <c r="P236" s="1">
        <v>32.86</v>
      </c>
      <c r="Q236" s="1">
        <v>265.95</v>
      </c>
      <c r="R236" s="1">
        <v>21.14</v>
      </c>
      <c r="S236" s="1" t="s">
        <v>7</v>
      </c>
      <c r="T236" s="1" t="s">
        <v>7</v>
      </c>
      <c r="U236" s="1">
        <v>5.4609999999999999E-2</v>
      </c>
      <c r="V236" s="1">
        <v>1.2800000000000001E-3</v>
      </c>
      <c r="W236" s="1">
        <v>0.48107</v>
      </c>
      <c r="X236" s="1">
        <v>1.294E-2</v>
      </c>
      <c r="Y236" s="1">
        <v>6.3890000000000002E-2</v>
      </c>
      <c r="Z236" s="1">
        <v>8.4999999999999995E-4</v>
      </c>
      <c r="AA236" s="1">
        <v>0.49</v>
      </c>
      <c r="AB236" s="1">
        <v>2.094E-2</v>
      </c>
      <c r="AC236" s="1">
        <v>1.09E-3</v>
      </c>
      <c r="AD236" s="1">
        <v>0.83052276559865079</v>
      </c>
      <c r="AE236" s="1">
        <v>396</v>
      </c>
      <c r="AF236" s="1">
        <v>50</v>
      </c>
      <c r="AG236" s="1">
        <v>399</v>
      </c>
      <c r="AH236" s="1">
        <v>9</v>
      </c>
      <c r="AI236" s="1">
        <v>399</v>
      </c>
      <c r="AJ236" s="1">
        <v>5</v>
      </c>
      <c r="AK236" s="1">
        <v>419</v>
      </c>
      <c r="AL236" s="1">
        <v>22</v>
      </c>
      <c r="AN236" s="1">
        <f t="shared" si="3"/>
        <v>0</v>
      </c>
    </row>
    <row r="237" spans="2:40" x14ac:dyDescent="0.2">
      <c r="B237" s="1" t="s">
        <v>241</v>
      </c>
      <c r="C237" s="1" t="s">
        <v>265</v>
      </c>
      <c r="D237" s="1">
        <v>189.55</v>
      </c>
      <c r="E237" s="1">
        <v>6.82</v>
      </c>
      <c r="F237" s="1">
        <v>0.85</v>
      </c>
      <c r="G237" s="1" t="s">
        <v>265</v>
      </c>
      <c r="H237" s="1">
        <v>1.21</v>
      </c>
      <c r="I237" s="1">
        <v>26.41</v>
      </c>
      <c r="J237" s="1">
        <v>2.15</v>
      </c>
      <c r="K237" s="1">
        <v>1.59</v>
      </c>
      <c r="L237" s="1">
        <v>0.14000000000000001</v>
      </c>
      <c r="M237" s="1">
        <v>0.93200000000000005</v>
      </c>
      <c r="N237" s="1">
        <v>8.4000000000000005E-2</v>
      </c>
      <c r="O237" s="1">
        <v>37.200000000000003</v>
      </c>
      <c r="P237" s="1">
        <v>3.87</v>
      </c>
      <c r="Q237" s="1">
        <v>106.21</v>
      </c>
      <c r="R237" s="1">
        <v>8.5399999999999991</v>
      </c>
      <c r="S237" s="1" t="s">
        <v>7</v>
      </c>
      <c r="T237" s="1" t="s">
        <v>7</v>
      </c>
      <c r="U237" s="1">
        <v>5.4850000000000003E-2</v>
      </c>
      <c r="V237" s="1">
        <v>2.3500000000000001E-3</v>
      </c>
      <c r="W237" s="1">
        <v>0.49434</v>
      </c>
      <c r="X237" s="1">
        <v>2.2499999999999999E-2</v>
      </c>
      <c r="Y237" s="1">
        <v>6.5360000000000001E-2</v>
      </c>
      <c r="Z237" s="1">
        <v>9.8999999999999999E-4</v>
      </c>
      <c r="AA237" s="1">
        <v>0.33</v>
      </c>
      <c r="AB237" s="1">
        <v>2.0670000000000001E-2</v>
      </c>
      <c r="AC237" s="1">
        <v>1.3799999999999999E-3</v>
      </c>
      <c r="AD237" s="1">
        <v>2.8551075268817199</v>
      </c>
      <c r="AE237" s="1">
        <v>406</v>
      </c>
      <c r="AF237" s="1">
        <v>93</v>
      </c>
      <c r="AG237" s="1">
        <v>408</v>
      </c>
      <c r="AH237" s="1">
        <v>15</v>
      </c>
      <c r="AI237" s="1">
        <v>408</v>
      </c>
      <c r="AJ237" s="1">
        <v>6</v>
      </c>
      <c r="AK237" s="1">
        <v>414</v>
      </c>
      <c r="AL237" s="1">
        <v>27</v>
      </c>
      <c r="AN237" s="1">
        <f t="shared" si="3"/>
        <v>0</v>
      </c>
    </row>
    <row r="238" spans="2:40" x14ac:dyDescent="0.2">
      <c r="B238" s="1" t="s">
        <v>242</v>
      </c>
      <c r="C238" s="1" t="s">
        <v>265</v>
      </c>
      <c r="D238" s="1">
        <v>122.11</v>
      </c>
      <c r="E238" s="1" t="s">
        <v>265</v>
      </c>
      <c r="F238" s="1">
        <v>1.95</v>
      </c>
      <c r="G238" s="1" t="s">
        <v>265</v>
      </c>
      <c r="H238" s="1">
        <v>0.87</v>
      </c>
      <c r="I238" s="1">
        <v>54.35</v>
      </c>
      <c r="J238" s="1">
        <v>4.47</v>
      </c>
      <c r="K238" s="1">
        <v>3.27</v>
      </c>
      <c r="L238" s="1">
        <v>0.28000000000000003</v>
      </c>
      <c r="M238" s="1">
        <v>2.88</v>
      </c>
      <c r="N238" s="1">
        <v>0.24</v>
      </c>
      <c r="O238" s="1">
        <v>109.97</v>
      </c>
      <c r="P238" s="1">
        <v>11.57</v>
      </c>
      <c r="Q238" s="1">
        <v>221.98</v>
      </c>
      <c r="R238" s="1">
        <v>18.05</v>
      </c>
      <c r="S238" s="1" t="s">
        <v>7</v>
      </c>
      <c r="T238" s="1" t="s">
        <v>7</v>
      </c>
      <c r="U238" s="1">
        <v>5.493E-2</v>
      </c>
      <c r="V238" s="1">
        <v>1.58E-3</v>
      </c>
      <c r="W238" s="1">
        <v>0.48748999999999998</v>
      </c>
      <c r="X238" s="1">
        <v>1.559E-2</v>
      </c>
      <c r="Y238" s="1">
        <v>6.4360000000000001E-2</v>
      </c>
      <c r="Z238" s="1">
        <v>9.1E-4</v>
      </c>
      <c r="AA238" s="1">
        <v>0.44</v>
      </c>
      <c r="AB238" s="1">
        <v>2.1610000000000001E-2</v>
      </c>
      <c r="AC238" s="1">
        <v>1.23E-3</v>
      </c>
      <c r="AD238" s="1">
        <v>2.0185505137764843</v>
      </c>
      <c r="AE238" s="1">
        <v>409</v>
      </c>
      <c r="AF238" s="1">
        <v>62</v>
      </c>
      <c r="AG238" s="1">
        <v>403</v>
      </c>
      <c r="AH238" s="1">
        <v>11</v>
      </c>
      <c r="AI238" s="1">
        <v>402</v>
      </c>
      <c r="AJ238" s="1">
        <v>6</v>
      </c>
      <c r="AK238" s="1">
        <v>432</v>
      </c>
      <c r="AL238" s="1">
        <v>24</v>
      </c>
      <c r="AN238" s="1">
        <f t="shared" si="3"/>
        <v>-0.24875621890546995</v>
      </c>
    </row>
    <row r="239" spans="2:40" x14ac:dyDescent="0.2">
      <c r="B239" s="1" t="s">
        <v>243</v>
      </c>
      <c r="C239" s="1" t="s">
        <v>265</v>
      </c>
      <c r="D239" s="1">
        <v>129.71</v>
      </c>
      <c r="E239" s="1" t="s">
        <v>265</v>
      </c>
      <c r="F239" s="1">
        <v>2.0099999999999998</v>
      </c>
      <c r="G239" s="1" t="s">
        <v>265</v>
      </c>
      <c r="H239" s="1">
        <v>1.08</v>
      </c>
      <c r="I239" s="1">
        <v>18.87</v>
      </c>
      <c r="J239" s="1">
        <v>1.61</v>
      </c>
      <c r="K239" s="1">
        <v>1.1499999999999999</v>
      </c>
      <c r="L239" s="1">
        <v>0.12</v>
      </c>
      <c r="M239" s="1">
        <v>0.71699999999999997</v>
      </c>
      <c r="N239" s="1">
        <v>7.1999999999999995E-2</v>
      </c>
      <c r="O239" s="1">
        <v>27.19</v>
      </c>
      <c r="P239" s="1">
        <v>2.94</v>
      </c>
      <c r="Q239" s="1">
        <v>73.319999999999993</v>
      </c>
      <c r="R239" s="1">
        <v>6.1</v>
      </c>
      <c r="S239" s="1" t="s">
        <v>7</v>
      </c>
      <c r="T239" s="1" t="s">
        <v>7</v>
      </c>
      <c r="U239" s="1">
        <v>5.5320000000000001E-2</v>
      </c>
      <c r="V239" s="1">
        <v>3.2200000000000002E-3</v>
      </c>
      <c r="W239" s="1">
        <v>0.51639000000000002</v>
      </c>
      <c r="X239" s="1">
        <v>3.1719999999999998E-2</v>
      </c>
      <c r="Y239" s="1">
        <v>6.769E-2</v>
      </c>
      <c r="Z239" s="1">
        <v>1.32E-3</v>
      </c>
      <c r="AA239" s="1">
        <v>0.32</v>
      </c>
      <c r="AB239" s="1">
        <v>2.1819999999999999E-2</v>
      </c>
      <c r="AC239" s="1">
        <v>1.72E-3</v>
      </c>
      <c r="AD239" s="1">
        <v>2.6965796248620815</v>
      </c>
      <c r="AE239" s="1">
        <v>425</v>
      </c>
      <c r="AF239" s="1">
        <v>125</v>
      </c>
      <c r="AG239" s="1">
        <v>423</v>
      </c>
      <c r="AH239" s="1">
        <v>21</v>
      </c>
      <c r="AI239" s="1">
        <v>422</v>
      </c>
      <c r="AJ239" s="1">
        <v>8</v>
      </c>
      <c r="AK239" s="1">
        <v>436</v>
      </c>
      <c r="AL239" s="1">
        <v>34</v>
      </c>
      <c r="AN239" s="1">
        <f t="shared" si="3"/>
        <v>-0.23696682464455421</v>
      </c>
    </row>
    <row r="240" spans="2:40" x14ac:dyDescent="0.2">
      <c r="B240" s="1" t="s">
        <v>244</v>
      </c>
      <c r="C240" s="1" t="s">
        <v>265</v>
      </c>
      <c r="D240" s="1">
        <v>87.55</v>
      </c>
      <c r="E240" s="1">
        <v>15.81</v>
      </c>
      <c r="F240" s="1">
        <v>1.96</v>
      </c>
      <c r="G240" s="1" t="s">
        <v>265</v>
      </c>
      <c r="H240" s="1">
        <v>0.72</v>
      </c>
      <c r="I240" s="1">
        <v>31.01</v>
      </c>
      <c r="J240" s="1">
        <v>2.65</v>
      </c>
      <c r="K240" s="1">
        <v>2.2200000000000002</v>
      </c>
      <c r="L240" s="1">
        <v>0.2</v>
      </c>
      <c r="M240" s="1">
        <v>4.8099999999999996</v>
      </c>
      <c r="N240" s="1">
        <v>0.41</v>
      </c>
      <c r="O240" s="1">
        <v>90.04</v>
      </c>
      <c r="P240" s="1">
        <v>9.82</v>
      </c>
      <c r="Q240" s="1">
        <v>63.78</v>
      </c>
      <c r="R240" s="1">
        <v>5.37</v>
      </c>
      <c r="S240" s="1" t="s">
        <v>7</v>
      </c>
      <c r="T240" s="1" t="s">
        <v>7</v>
      </c>
      <c r="U240" s="1">
        <v>6.5140000000000003E-2</v>
      </c>
      <c r="V240" s="1">
        <v>2.2399999999999998E-3</v>
      </c>
      <c r="W240" s="1">
        <v>1.14882</v>
      </c>
      <c r="X240" s="1">
        <v>4.3639999999999998E-2</v>
      </c>
      <c r="Y240" s="1">
        <v>0.12787999999999999</v>
      </c>
      <c r="Z240" s="1">
        <v>2.0500000000000002E-3</v>
      </c>
      <c r="AA240" s="1">
        <v>0.42</v>
      </c>
      <c r="AB240" s="1">
        <v>4.4229999999999998E-2</v>
      </c>
      <c r="AC240" s="1">
        <v>2.5400000000000002E-3</v>
      </c>
      <c r="AD240" s="1">
        <v>0.70835184362505554</v>
      </c>
      <c r="AE240" s="1">
        <v>779</v>
      </c>
      <c r="AF240" s="1">
        <v>70</v>
      </c>
      <c r="AG240" s="1">
        <v>777</v>
      </c>
      <c r="AH240" s="1">
        <v>21</v>
      </c>
      <c r="AI240" s="1">
        <v>776</v>
      </c>
      <c r="AJ240" s="1">
        <v>12</v>
      </c>
      <c r="AK240" s="1">
        <v>875</v>
      </c>
      <c r="AL240" s="1">
        <v>49</v>
      </c>
      <c r="AN240" s="1">
        <f t="shared" si="3"/>
        <v>-0.12886597938144462</v>
      </c>
    </row>
    <row r="241" spans="2:40" x14ac:dyDescent="0.2">
      <c r="B241" s="1" t="s">
        <v>245</v>
      </c>
      <c r="C241" s="1" t="s">
        <v>265</v>
      </c>
      <c r="D241" s="1">
        <v>108.67</v>
      </c>
      <c r="E241" s="1">
        <v>5.37</v>
      </c>
      <c r="F241" s="1">
        <v>1.67</v>
      </c>
      <c r="G241" s="1" t="s">
        <v>265</v>
      </c>
      <c r="H241" s="1">
        <v>0.79</v>
      </c>
      <c r="I241" s="1">
        <v>19.95</v>
      </c>
      <c r="J241" s="1">
        <v>1.74</v>
      </c>
      <c r="K241" s="1">
        <v>1.21</v>
      </c>
      <c r="L241" s="1">
        <v>0.12</v>
      </c>
      <c r="M241" s="1">
        <v>0.78200000000000003</v>
      </c>
      <c r="N241" s="1">
        <v>0.08</v>
      </c>
      <c r="O241" s="1">
        <v>29.77</v>
      </c>
      <c r="P241" s="1">
        <v>3.29</v>
      </c>
      <c r="Q241" s="1">
        <v>81.08</v>
      </c>
      <c r="R241" s="1">
        <v>6.9</v>
      </c>
      <c r="S241" s="1" t="s">
        <v>7</v>
      </c>
      <c r="T241" s="1" t="s">
        <v>7</v>
      </c>
      <c r="U241" s="1">
        <v>5.5140000000000002E-2</v>
      </c>
      <c r="V241" s="1">
        <v>2.9399999999999999E-3</v>
      </c>
      <c r="W241" s="1">
        <v>0.49214000000000002</v>
      </c>
      <c r="X241" s="1">
        <v>2.801E-2</v>
      </c>
      <c r="Y241" s="1">
        <v>6.472E-2</v>
      </c>
      <c r="Z241" s="1">
        <v>1.2899999999999999E-3</v>
      </c>
      <c r="AA241" s="1">
        <v>0.35</v>
      </c>
      <c r="AB241" s="1">
        <v>2.1770000000000001E-2</v>
      </c>
      <c r="AC241" s="1">
        <v>1.74E-3</v>
      </c>
      <c r="AD241" s="1">
        <v>2.7235471951629155</v>
      </c>
      <c r="AE241" s="1">
        <v>418</v>
      </c>
      <c r="AF241" s="1">
        <v>115</v>
      </c>
      <c r="AG241" s="1">
        <v>406</v>
      </c>
      <c r="AH241" s="1">
        <v>19</v>
      </c>
      <c r="AI241" s="1">
        <v>404</v>
      </c>
      <c r="AJ241" s="1">
        <v>8</v>
      </c>
      <c r="AK241" s="1">
        <v>435</v>
      </c>
      <c r="AL241" s="1">
        <v>34</v>
      </c>
      <c r="AN241" s="1">
        <f t="shared" si="3"/>
        <v>-0.49504950495050082</v>
      </c>
    </row>
    <row r="242" spans="2:40" x14ac:dyDescent="0.2">
      <c r="B242" s="1" t="s">
        <v>246</v>
      </c>
      <c r="C242" s="1">
        <v>4473.21</v>
      </c>
      <c r="D242" s="1">
        <v>353.73</v>
      </c>
      <c r="E242" s="1">
        <v>1342.28</v>
      </c>
      <c r="F242" s="1">
        <v>64.22</v>
      </c>
      <c r="G242" s="1">
        <v>3.94</v>
      </c>
      <c r="H242" s="1">
        <v>0.86</v>
      </c>
      <c r="I242" s="1">
        <v>51.06</v>
      </c>
      <c r="J242" s="1">
        <v>4.45</v>
      </c>
      <c r="K242" s="1">
        <v>5.95</v>
      </c>
      <c r="L242" s="1">
        <v>0.53</v>
      </c>
      <c r="M242" s="1">
        <v>6.54</v>
      </c>
      <c r="N242" s="1">
        <v>0.56999999999999995</v>
      </c>
      <c r="O242" s="1">
        <v>67.92</v>
      </c>
      <c r="P242" s="1">
        <v>7.58</v>
      </c>
      <c r="Q242" s="1">
        <v>78.81</v>
      </c>
      <c r="R242" s="1">
        <v>6.78</v>
      </c>
      <c r="S242" s="1" t="s">
        <v>7</v>
      </c>
      <c r="T242" s="1" t="s">
        <v>7</v>
      </c>
      <c r="U242" s="1">
        <v>0.10604</v>
      </c>
      <c r="V242" s="1">
        <v>2.6700000000000001E-3</v>
      </c>
      <c r="W242" s="1">
        <v>2.4933399999999999</v>
      </c>
      <c r="X242" s="1">
        <v>7.4179999999999996E-2</v>
      </c>
      <c r="Y242" s="1">
        <v>0.17050000000000001</v>
      </c>
      <c r="Z242" s="1">
        <v>2.6900000000000001E-3</v>
      </c>
      <c r="AA242" s="1">
        <v>0.53</v>
      </c>
      <c r="AB242" s="1">
        <v>7.9899999999999999E-2</v>
      </c>
      <c r="AC242" s="1">
        <v>4.7299999999999998E-3</v>
      </c>
      <c r="AD242" s="1">
        <v>1.1603356890459364</v>
      </c>
      <c r="AE242" s="1">
        <v>1732</v>
      </c>
      <c r="AF242" s="1">
        <v>44</v>
      </c>
      <c r="AG242" s="1">
        <v>1270</v>
      </c>
      <c r="AH242" s="1">
        <v>22</v>
      </c>
      <c r="AI242" s="1">
        <v>1015</v>
      </c>
      <c r="AJ242" s="1">
        <v>15</v>
      </c>
      <c r="AK242" s="1">
        <v>1554</v>
      </c>
      <c r="AL242" s="1">
        <v>89</v>
      </c>
      <c r="AN242" s="1">
        <f t="shared" si="3"/>
        <v>-25.123152709359601</v>
      </c>
    </row>
    <row r="243" spans="2:40" x14ac:dyDescent="0.2">
      <c r="B243" s="1" t="s">
        <v>247</v>
      </c>
      <c r="C243" s="1" t="s">
        <v>265</v>
      </c>
      <c r="D243" s="1">
        <v>99.12</v>
      </c>
      <c r="E243" s="1">
        <v>6.11</v>
      </c>
      <c r="F243" s="1">
        <v>1.66</v>
      </c>
      <c r="G243" s="1">
        <v>2.38</v>
      </c>
      <c r="H243" s="1">
        <v>0.73</v>
      </c>
      <c r="I243" s="1">
        <v>49.05</v>
      </c>
      <c r="J243" s="1">
        <v>4.32</v>
      </c>
      <c r="K243" s="1">
        <v>3.43</v>
      </c>
      <c r="L243" s="1">
        <v>0.31</v>
      </c>
      <c r="M243" s="1">
        <v>4.53</v>
      </c>
      <c r="N243" s="1">
        <v>0.4</v>
      </c>
      <c r="O243" s="1">
        <v>101.02</v>
      </c>
      <c r="P243" s="1">
        <v>11.4</v>
      </c>
      <c r="Q243" s="1">
        <v>107.18</v>
      </c>
      <c r="R243" s="1">
        <v>9.31</v>
      </c>
      <c r="S243" s="1" t="s">
        <v>7</v>
      </c>
      <c r="T243" s="1" t="s">
        <v>7</v>
      </c>
      <c r="U243" s="1">
        <v>6.3689999999999997E-2</v>
      </c>
      <c r="V243" s="1">
        <v>1.89E-3</v>
      </c>
      <c r="W243" s="1">
        <v>1.0579799999999999</v>
      </c>
      <c r="X243" s="1">
        <v>3.526E-2</v>
      </c>
      <c r="Y243" s="1">
        <v>0.12045</v>
      </c>
      <c r="Z243" s="1">
        <v>1.82E-3</v>
      </c>
      <c r="AA243" s="1">
        <v>0.45</v>
      </c>
      <c r="AB243" s="1">
        <v>3.7269999999999998E-2</v>
      </c>
      <c r="AC243" s="1">
        <v>2.2499999999999998E-3</v>
      </c>
      <c r="AD243" s="1">
        <v>1.0609780241536331</v>
      </c>
      <c r="AE243" s="1">
        <v>731</v>
      </c>
      <c r="AF243" s="1">
        <v>60</v>
      </c>
      <c r="AG243" s="1">
        <v>733</v>
      </c>
      <c r="AH243" s="1">
        <v>17</v>
      </c>
      <c r="AI243" s="1">
        <v>733</v>
      </c>
      <c r="AJ243" s="1">
        <v>10</v>
      </c>
      <c r="AK243" s="1">
        <v>740</v>
      </c>
      <c r="AL243" s="1">
        <v>44</v>
      </c>
      <c r="AN243" s="1">
        <f t="shared" si="3"/>
        <v>0</v>
      </c>
    </row>
    <row r="244" spans="2:40" x14ac:dyDescent="0.2">
      <c r="B244" s="1" t="s">
        <v>248</v>
      </c>
      <c r="C244" s="1" t="s">
        <v>265</v>
      </c>
      <c r="D244" s="1">
        <v>183.3</v>
      </c>
      <c r="E244" s="1">
        <v>18.649999999999999</v>
      </c>
      <c r="F244" s="1">
        <v>2.2000000000000002</v>
      </c>
      <c r="G244" s="1" t="s">
        <v>265</v>
      </c>
      <c r="H244" s="1">
        <v>0.94</v>
      </c>
      <c r="I244" s="1">
        <v>59.38</v>
      </c>
      <c r="J244" s="1">
        <v>5.28</v>
      </c>
      <c r="K244" s="1">
        <v>3.72</v>
      </c>
      <c r="L244" s="1">
        <v>0.34</v>
      </c>
      <c r="M244" s="1">
        <v>2.29</v>
      </c>
      <c r="N244" s="1">
        <v>0.21</v>
      </c>
      <c r="O244" s="1">
        <v>70.59</v>
      </c>
      <c r="P244" s="1">
        <v>8.06</v>
      </c>
      <c r="Q244" s="1">
        <v>192.76</v>
      </c>
      <c r="R244" s="1">
        <v>16.920000000000002</v>
      </c>
      <c r="S244" s="1" t="s">
        <v>7</v>
      </c>
      <c r="T244" s="1" t="s">
        <v>7</v>
      </c>
      <c r="U244" s="1">
        <v>5.6939999999999998E-2</v>
      </c>
      <c r="V244" s="1">
        <v>1.4499999999999999E-3</v>
      </c>
      <c r="W244" s="1">
        <v>0.63688999999999996</v>
      </c>
      <c r="X244" s="1">
        <v>1.8460000000000001E-2</v>
      </c>
      <c r="Y244" s="1">
        <v>8.1110000000000002E-2</v>
      </c>
      <c r="Z244" s="1">
        <v>1.1299999999999999E-3</v>
      </c>
      <c r="AA244" s="1">
        <v>0.48</v>
      </c>
      <c r="AB244" s="1">
        <v>2.6929999999999999E-2</v>
      </c>
      <c r="AC244" s="1">
        <v>1.6999999999999999E-3</v>
      </c>
      <c r="AD244" s="1">
        <v>2.7306983992066862</v>
      </c>
      <c r="AE244" s="1">
        <v>489</v>
      </c>
      <c r="AF244" s="1">
        <v>54</v>
      </c>
      <c r="AG244" s="1">
        <v>500</v>
      </c>
      <c r="AH244" s="1">
        <v>11</v>
      </c>
      <c r="AI244" s="1">
        <v>503</v>
      </c>
      <c r="AJ244" s="1">
        <v>7</v>
      </c>
      <c r="AK244" s="1">
        <v>537</v>
      </c>
      <c r="AL244" s="1">
        <v>33</v>
      </c>
      <c r="AN244" s="1">
        <f t="shared" si="3"/>
        <v>0.59642147117295963</v>
      </c>
    </row>
    <row r="245" spans="2:40" x14ac:dyDescent="0.2">
      <c r="B245" s="1" t="s">
        <v>249</v>
      </c>
      <c r="C245" s="1" t="s">
        <v>265</v>
      </c>
      <c r="D245" s="1">
        <v>122.75</v>
      </c>
      <c r="E245" s="1">
        <v>18.23</v>
      </c>
      <c r="F245" s="1">
        <v>2.4700000000000002</v>
      </c>
      <c r="G245" s="1" t="s">
        <v>265</v>
      </c>
      <c r="H245" s="1">
        <v>0.92</v>
      </c>
      <c r="I245" s="1">
        <v>103.34</v>
      </c>
      <c r="J245" s="1">
        <v>9.77</v>
      </c>
      <c r="K245" s="1">
        <v>6.31</v>
      </c>
      <c r="L245" s="1">
        <v>0.6</v>
      </c>
      <c r="M245" s="1">
        <v>8.2200000000000006</v>
      </c>
      <c r="N245" s="1">
        <v>0.77</v>
      </c>
      <c r="O245" s="1">
        <v>328.18</v>
      </c>
      <c r="P245" s="1">
        <v>39.950000000000003</v>
      </c>
      <c r="Q245" s="1">
        <v>402.9</v>
      </c>
      <c r="R245" s="1">
        <v>37.57</v>
      </c>
      <c r="S245" s="1" t="s">
        <v>7</v>
      </c>
      <c r="T245" s="1" t="s">
        <v>7</v>
      </c>
      <c r="U245" s="1">
        <v>5.5309999999999998E-2</v>
      </c>
      <c r="V245" s="1">
        <v>1.33E-3</v>
      </c>
      <c r="W245" s="1">
        <v>0.51632</v>
      </c>
      <c r="X245" s="1">
        <v>1.4290000000000001E-2</v>
      </c>
      <c r="Y245" s="1">
        <v>6.7699999999999996E-2</v>
      </c>
      <c r="Z245" s="1">
        <v>9.3000000000000005E-4</v>
      </c>
      <c r="AA245" s="1">
        <v>0.5</v>
      </c>
      <c r="AB245" s="1">
        <v>2.095E-2</v>
      </c>
      <c r="AC245" s="1">
        <v>1.3799999999999999E-3</v>
      </c>
      <c r="AD245" s="1">
        <v>1.2276799317447742</v>
      </c>
      <c r="AE245" s="1">
        <v>425</v>
      </c>
      <c r="AF245" s="1">
        <v>51</v>
      </c>
      <c r="AG245" s="1">
        <v>423</v>
      </c>
      <c r="AH245" s="1">
        <v>10</v>
      </c>
      <c r="AI245" s="1">
        <v>422</v>
      </c>
      <c r="AJ245" s="1">
        <v>6</v>
      </c>
      <c r="AK245" s="1">
        <v>419</v>
      </c>
      <c r="AL245" s="1">
        <v>27</v>
      </c>
      <c r="AN245" s="1">
        <f t="shared" si="3"/>
        <v>-0.23696682464455421</v>
      </c>
    </row>
    <row r="246" spans="2:40" x14ac:dyDescent="0.2">
      <c r="B246" s="1" t="s">
        <v>250</v>
      </c>
      <c r="C246" s="1" t="s">
        <v>265</v>
      </c>
      <c r="D246" s="1">
        <v>108.78</v>
      </c>
      <c r="E246" s="1" t="s">
        <v>265</v>
      </c>
      <c r="F246" s="1">
        <v>1.98</v>
      </c>
      <c r="G246" s="1" t="s">
        <v>265</v>
      </c>
      <c r="H246" s="1">
        <v>0.92</v>
      </c>
      <c r="I246" s="1">
        <v>47.43</v>
      </c>
      <c r="J246" s="1">
        <v>4.54</v>
      </c>
      <c r="K246" s="1">
        <v>2.91</v>
      </c>
      <c r="L246" s="1">
        <v>0.28999999999999998</v>
      </c>
      <c r="M246" s="1">
        <v>1.76</v>
      </c>
      <c r="N246" s="1">
        <v>0.17</v>
      </c>
      <c r="O246" s="1">
        <v>66.239999999999995</v>
      </c>
      <c r="P246" s="1">
        <v>8.15</v>
      </c>
      <c r="Q246" s="1">
        <v>180.7</v>
      </c>
      <c r="R246" s="1">
        <v>17.02</v>
      </c>
      <c r="S246" s="1" t="s">
        <v>7</v>
      </c>
      <c r="T246" s="1" t="s">
        <v>7</v>
      </c>
      <c r="U246" s="1">
        <v>5.5460000000000002E-2</v>
      </c>
      <c r="V246" s="1">
        <v>1.7899999999999999E-3</v>
      </c>
      <c r="W246" s="1">
        <v>0.53008999999999995</v>
      </c>
      <c r="X246" s="1">
        <v>1.89E-2</v>
      </c>
      <c r="Y246" s="1">
        <v>6.9309999999999997E-2</v>
      </c>
      <c r="Z246" s="1">
        <v>1.0399999999999999E-3</v>
      </c>
      <c r="AA246" s="1">
        <v>0.42</v>
      </c>
      <c r="AB246" s="1">
        <v>2.2290000000000001E-2</v>
      </c>
      <c r="AC246" s="1">
        <v>1.6199999999999999E-3</v>
      </c>
      <c r="AD246" s="1">
        <v>2.7279589371980677</v>
      </c>
      <c r="AE246" s="1">
        <v>431</v>
      </c>
      <c r="AF246" s="1">
        <v>69</v>
      </c>
      <c r="AG246" s="1">
        <v>432</v>
      </c>
      <c r="AH246" s="1">
        <v>13</v>
      </c>
      <c r="AI246" s="1">
        <v>432</v>
      </c>
      <c r="AJ246" s="1">
        <v>6</v>
      </c>
      <c r="AK246" s="1">
        <v>446</v>
      </c>
      <c r="AL246" s="1">
        <v>32</v>
      </c>
      <c r="AN246" s="1">
        <f t="shared" si="3"/>
        <v>0</v>
      </c>
    </row>
    <row r="247" spans="2:40" x14ac:dyDescent="0.2">
      <c r="B247" s="1" t="s">
        <v>251</v>
      </c>
      <c r="C247" s="1" t="s">
        <v>265</v>
      </c>
      <c r="D247" s="1">
        <v>201.52</v>
      </c>
      <c r="E247" s="1">
        <v>11.53</v>
      </c>
      <c r="F247" s="1">
        <v>2.38</v>
      </c>
      <c r="G247" s="1" t="s">
        <v>265</v>
      </c>
      <c r="H247" s="1">
        <v>3.34</v>
      </c>
      <c r="I247" s="1">
        <v>82.36</v>
      </c>
      <c r="J247" s="1">
        <v>7.97</v>
      </c>
      <c r="K247" s="1">
        <v>16.510000000000002</v>
      </c>
      <c r="L247" s="1">
        <v>1.59</v>
      </c>
      <c r="M247" s="1">
        <v>13.6</v>
      </c>
      <c r="N247" s="1">
        <v>1.31</v>
      </c>
      <c r="O247" s="1">
        <v>74.680000000000007</v>
      </c>
      <c r="P247" s="1">
        <v>9.2899999999999991</v>
      </c>
      <c r="Q247" s="1">
        <v>42.25</v>
      </c>
      <c r="R247" s="1">
        <v>4.0199999999999996</v>
      </c>
      <c r="S247" s="1" t="s">
        <v>7</v>
      </c>
      <c r="T247" s="1" t="s">
        <v>7</v>
      </c>
      <c r="U247" s="1">
        <v>0.18139</v>
      </c>
      <c r="V247" s="1">
        <v>3.7000000000000002E-3</v>
      </c>
      <c r="W247" s="1">
        <v>12.881259999999999</v>
      </c>
      <c r="X247" s="1">
        <v>0.33638000000000001</v>
      </c>
      <c r="Y247" s="1">
        <v>0.51495999999999997</v>
      </c>
      <c r="Z247" s="1">
        <v>8.3999999999999995E-3</v>
      </c>
      <c r="AA247" s="1">
        <v>0.62</v>
      </c>
      <c r="AB247" s="1">
        <v>0.15262999999999999</v>
      </c>
      <c r="AC247" s="1">
        <v>1.043E-2</v>
      </c>
      <c r="AD247" s="1">
        <v>0.56574718800214241</v>
      </c>
      <c r="AE247" s="1">
        <v>2666</v>
      </c>
      <c r="AF247" s="1">
        <v>32</v>
      </c>
      <c r="AG247" s="1">
        <v>2671</v>
      </c>
      <c r="AH247" s="1">
        <v>25</v>
      </c>
      <c r="AI247" s="1">
        <v>2678</v>
      </c>
      <c r="AJ247" s="1">
        <v>36</v>
      </c>
      <c r="AK247" s="1">
        <v>2871</v>
      </c>
      <c r="AL247" s="1">
        <v>183</v>
      </c>
      <c r="AN247" s="1">
        <f t="shared" si="3"/>
        <v>0.26138909634055096</v>
      </c>
    </row>
    <row r="248" spans="2:40" x14ac:dyDescent="0.2">
      <c r="B248" s="1" t="s">
        <v>252</v>
      </c>
      <c r="C248" s="1" t="s">
        <v>265</v>
      </c>
      <c r="D248" s="1">
        <v>398.29</v>
      </c>
      <c r="E248" s="1" t="s">
        <v>265</v>
      </c>
      <c r="F248" s="1">
        <v>5.8</v>
      </c>
      <c r="G248" s="1" t="s">
        <v>265</v>
      </c>
      <c r="H248" s="1">
        <v>3.04</v>
      </c>
      <c r="I248" s="1">
        <v>23.04</v>
      </c>
      <c r="J248" s="1">
        <v>2.36</v>
      </c>
      <c r="K248" s="1">
        <v>1.38</v>
      </c>
      <c r="L248" s="1">
        <v>0.24</v>
      </c>
      <c r="M248" s="1">
        <v>0.75</v>
      </c>
      <c r="N248" s="1">
        <v>0.16</v>
      </c>
      <c r="O248" s="1">
        <v>32.46</v>
      </c>
      <c r="P248" s="1">
        <v>4.1100000000000003</v>
      </c>
      <c r="Q248" s="1">
        <v>95.68</v>
      </c>
      <c r="R248" s="1">
        <v>9.2100000000000009</v>
      </c>
      <c r="S248" s="1" t="s">
        <v>7</v>
      </c>
      <c r="T248" s="1" t="s">
        <v>7</v>
      </c>
      <c r="U248" s="1">
        <v>5.4089999999999999E-2</v>
      </c>
      <c r="V248" s="1">
        <v>7.7499999999999999E-3</v>
      </c>
      <c r="W248" s="1">
        <v>0.47482999999999997</v>
      </c>
      <c r="X248" s="1">
        <v>7.0019999999999999E-2</v>
      </c>
      <c r="Y248" s="1">
        <v>6.3659999999999994E-2</v>
      </c>
      <c r="Z248" s="1">
        <v>2.2399999999999998E-3</v>
      </c>
      <c r="AA248" s="1">
        <v>0.24</v>
      </c>
      <c r="AB248" s="1">
        <v>1.941E-2</v>
      </c>
      <c r="AC248" s="1">
        <v>3.82E-3</v>
      </c>
      <c r="AD248" s="1">
        <v>2.9476278496611217</v>
      </c>
      <c r="AE248" s="1">
        <v>375</v>
      </c>
      <c r="AF248" s="1">
        <v>294</v>
      </c>
      <c r="AG248" s="1">
        <v>395</v>
      </c>
      <c r="AH248" s="1">
        <v>48</v>
      </c>
      <c r="AI248" s="1">
        <v>398</v>
      </c>
      <c r="AJ248" s="1">
        <v>14</v>
      </c>
      <c r="AK248" s="1">
        <v>389</v>
      </c>
      <c r="AL248" s="1">
        <v>76</v>
      </c>
      <c r="AN248" s="1">
        <f t="shared" si="3"/>
        <v>0.75376884422109924</v>
      </c>
    </row>
    <row r="249" spans="2:40" x14ac:dyDescent="0.2">
      <c r="B249" s="1" t="s">
        <v>253</v>
      </c>
      <c r="C249" s="1" t="s">
        <v>265</v>
      </c>
      <c r="D249" s="1">
        <v>161.26</v>
      </c>
      <c r="E249" s="1">
        <v>7.16</v>
      </c>
      <c r="F249" s="1">
        <v>2.25</v>
      </c>
      <c r="G249" s="1">
        <v>6.98</v>
      </c>
      <c r="H249" s="1">
        <v>1.56</v>
      </c>
      <c r="I249" s="1">
        <v>64.89</v>
      </c>
      <c r="J249" s="1">
        <v>6.4</v>
      </c>
      <c r="K249" s="1">
        <v>3.94</v>
      </c>
      <c r="L249" s="1">
        <v>0.41</v>
      </c>
      <c r="M249" s="1">
        <v>2.65</v>
      </c>
      <c r="N249" s="1">
        <v>0.27</v>
      </c>
      <c r="O249" s="1">
        <v>101.03</v>
      </c>
      <c r="P249" s="1">
        <v>12.81</v>
      </c>
      <c r="Q249" s="1">
        <v>269.27999999999997</v>
      </c>
      <c r="R249" s="1">
        <v>26.08</v>
      </c>
      <c r="S249" s="1" t="s">
        <v>7</v>
      </c>
      <c r="T249" s="1" t="s">
        <v>7</v>
      </c>
      <c r="U249" s="1">
        <v>5.4890000000000001E-2</v>
      </c>
      <c r="V249" s="1">
        <v>1.99E-3</v>
      </c>
      <c r="W249" s="1">
        <v>0.48237000000000002</v>
      </c>
      <c r="X249" s="1">
        <v>1.9120000000000002E-2</v>
      </c>
      <c r="Y249" s="1">
        <v>6.3729999999999995E-2</v>
      </c>
      <c r="Z249" s="1">
        <v>1.0200000000000001E-3</v>
      </c>
      <c r="AA249" s="1">
        <v>0.4</v>
      </c>
      <c r="AB249" s="1">
        <v>2.2040000000000001E-2</v>
      </c>
      <c r="AC249" s="1">
        <v>1.6999999999999999E-3</v>
      </c>
      <c r="AD249" s="1">
        <v>2.6653469266554484</v>
      </c>
      <c r="AE249" s="1">
        <v>408</v>
      </c>
      <c r="AF249" s="1">
        <v>78</v>
      </c>
      <c r="AG249" s="1">
        <v>400</v>
      </c>
      <c r="AH249" s="1">
        <v>13</v>
      </c>
      <c r="AI249" s="1">
        <v>398</v>
      </c>
      <c r="AJ249" s="1">
        <v>6</v>
      </c>
      <c r="AK249" s="1">
        <v>441</v>
      </c>
      <c r="AL249" s="1">
        <v>34</v>
      </c>
      <c r="AN249" s="1">
        <f t="shared" si="3"/>
        <v>-0.50251256281407564</v>
      </c>
    </row>
    <row r="250" spans="2:40" x14ac:dyDescent="0.2">
      <c r="B250" s="1" t="s">
        <v>254</v>
      </c>
      <c r="C250" s="1" t="s">
        <v>265</v>
      </c>
      <c r="D250" s="1">
        <v>105.06</v>
      </c>
      <c r="E250" s="1">
        <v>11.31</v>
      </c>
      <c r="F250" s="1">
        <v>1.91</v>
      </c>
      <c r="G250" s="1" t="s">
        <v>265</v>
      </c>
      <c r="H250" s="1">
        <v>0.9</v>
      </c>
      <c r="I250" s="1">
        <v>83.48</v>
      </c>
      <c r="J250" s="1">
        <v>8.3000000000000007</v>
      </c>
      <c r="K250" s="1">
        <v>5.22</v>
      </c>
      <c r="L250" s="1">
        <v>0.53</v>
      </c>
      <c r="M250" s="1">
        <v>9.91</v>
      </c>
      <c r="N250" s="1">
        <v>0.98</v>
      </c>
      <c r="O250" s="1">
        <v>412.13</v>
      </c>
      <c r="P250" s="1">
        <v>52.71</v>
      </c>
      <c r="Q250" s="1">
        <v>357.53</v>
      </c>
      <c r="R250" s="1">
        <v>34.92</v>
      </c>
      <c r="S250" s="1" t="s">
        <v>7</v>
      </c>
      <c r="T250" s="1" t="s">
        <v>7</v>
      </c>
      <c r="U250" s="1">
        <v>5.6469999999999999E-2</v>
      </c>
      <c r="V250" s="1">
        <v>1.5900000000000001E-3</v>
      </c>
      <c r="W250" s="1">
        <v>0.48114000000000001</v>
      </c>
      <c r="X250" s="1">
        <v>1.523E-2</v>
      </c>
      <c r="Y250" s="1">
        <v>6.1789999999999998E-2</v>
      </c>
      <c r="Z250" s="1">
        <v>8.9999999999999998E-4</v>
      </c>
      <c r="AA250" s="1">
        <v>0.46</v>
      </c>
      <c r="AB250" s="1">
        <v>2.0219999999999998E-2</v>
      </c>
      <c r="AC250" s="1">
        <v>1.4400000000000001E-3</v>
      </c>
      <c r="AD250" s="1">
        <v>0.86751753087617978</v>
      </c>
      <c r="AE250" s="1">
        <v>471</v>
      </c>
      <c r="AF250" s="1">
        <v>60</v>
      </c>
      <c r="AG250" s="1">
        <v>399</v>
      </c>
      <c r="AH250" s="1">
        <v>10</v>
      </c>
      <c r="AI250" s="1">
        <v>387</v>
      </c>
      <c r="AJ250" s="1">
        <v>5</v>
      </c>
      <c r="AK250" s="1">
        <v>405</v>
      </c>
      <c r="AL250" s="1">
        <v>29</v>
      </c>
      <c r="AN250" s="1">
        <f t="shared" si="3"/>
        <v>-3.1007751937984551</v>
      </c>
    </row>
    <row r="251" spans="2:40" x14ac:dyDescent="0.2">
      <c r="B251" s="1" t="s">
        <v>255</v>
      </c>
      <c r="C251" s="1">
        <v>7350.21</v>
      </c>
      <c r="D251" s="1">
        <v>591.88</v>
      </c>
      <c r="E251" s="1">
        <v>10.31</v>
      </c>
      <c r="F251" s="1">
        <v>1.68</v>
      </c>
      <c r="G251" s="1" t="s">
        <v>265</v>
      </c>
      <c r="H251" s="1">
        <v>0.73</v>
      </c>
      <c r="I251" s="1">
        <v>27.96</v>
      </c>
      <c r="J251" s="1">
        <v>2.84</v>
      </c>
      <c r="K251" s="1">
        <v>1.75</v>
      </c>
      <c r="L251" s="1">
        <v>0.19</v>
      </c>
      <c r="M251" s="1">
        <v>1.07</v>
      </c>
      <c r="N251" s="1">
        <v>0.11</v>
      </c>
      <c r="O251" s="1">
        <v>35.5</v>
      </c>
      <c r="P251" s="1">
        <v>4.63</v>
      </c>
      <c r="Q251" s="1">
        <v>101.72</v>
      </c>
      <c r="R251" s="1">
        <v>10.11</v>
      </c>
      <c r="S251" s="1" t="s">
        <v>7</v>
      </c>
      <c r="T251" s="1" t="s">
        <v>7</v>
      </c>
      <c r="U251" s="1">
        <v>5.638E-2</v>
      </c>
      <c r="V251" s="1">
        <v>2.2599999999999999E-3</v>
      </c>
      <c r="W251" s="1">
        <v>0.56621999999999995</v>
      </c>
      <c r="X251" s="1">
        <v>2.4639999999999999E-2</v>
      </c>
      <c r="Y251" s="1">
        <v>7.2830000000000006E-2</v>
      </c>
      <c r="Z251" s="1">
        <v>1.23E-3</v>
      </c>
      <c r="AA251" s="1">
        <v>0.39</v>
      </c>
      <c r="AB251" s="1">
        <v>2.5350000000000001E-2</v>
      </c>
      <c r="AC251" s="1">
        <v>2.0999999999999999E-3</v>
      </c>
      <c r="AD251" s="1">
        <v>2.8653521126760562</v>
      </c>
      <c r="AE251" s="1">
        <v>467</v>
      </c>
      <c r="AF251" s="1">
        <v>85</v>
      </c>
      <c r="AG251" s="1">
        <v>456</v>
      </c>
      <c r="AH251" s="1">
        <v>16</v>
      </c>
      <c r="AI251" s="1">
        <v>453</v>
      </c>
      <c r="AJ251" s="1">
        <v>7</v>
      </c>
      <c r="AK251" s="1">
        <v>506</v>
      </c>
      <c r="AL251" s="1">
        <v>41</v>
      </c>
      <c r="AN251" s="1">
        <f t="shared" si="3"/>
        <v>-0.66225165562913446</v>
      </c>
    </row>
    <row r="252" spans="2:40" x14ac:dyDescent="0.2">
      <c r="B252" s="1" t="s">
        <v>256</v>
      </c>
      <c r="C252" s="1" t="s">
        <v>265</v>
      </c>
      <c r="D252" s="1">
        <v>164.63</v>
      </c>
      <c r="E252" s="1">
        <v>7.75</v>
      </c>
      <c r="F252" s="1">
        <v>1.71</v>
      </c>
      <c r="G252" s="1" t="s">
        <v>265</v>
      </c>
      <c r="H252" s="1">
        <v>0.92</v>
      </c>
      <c r="I252" s="1">
        <v>29.52</v>
      </c>
      <c r="J252" s="1">
        <v>3.05</v>
      </c>
      <c r="K252" s="1">
        <v>1.79</v>
      </c>
      <c r="L252" s="1">
        <v>0.21</v>
      </c>
      <c r="M252" s="1">
        <v>1.1000000000000001</v>
      </c>
      <c r="N252" s="1">
        <v>0.13</v>
      </c>
      <c r="O252" s="1">
        <v>38.17</v>
      </c>
      <c r="P252" s="1">
        <v>5.03</v>
      </c>
      <c r="Q252" s="1">
        <v>111.75</v>
      </c>
      <c r="R252" s="1">
        <v>11.21</v>
      </c>
      <c r="S252" s="1" t="s">
        <v>7</v>
      </c>
      <c r="T252" s="1" t="s">
        <v>7</v>
      </c>
      <c r="U252" s="1">
        <v>5.4629999999999998E-2</v>
      </c>
      <c r="V252" s="1">
        <v>3.0599999999999998E-3</v>
      </c>
      <c r="W252" s="1">
        <v>0.52747999999999995</v>
      </c>
      <c r="X252" s="1">
        <v>3.1460000000000002E-2</v>
      </c>
      <c r="Y252" s="1">
        <v>7.0019999999999999E-2</v>
      </c>
      <c r="Z252" s="1">
        <v>1.4499999999999999E-3</v>
      </c>
      <c r="AA252" s="1">
        <v>0.35</v>
      </c>
      <c r="AB252" s="1">
        <v>2.4250000000000001E-2</v>
      </c>
      <c r="AC252" s="1">
        <v>2.3500000000000001E-3</v>
      </c>
      <c r="AD252" s="1">
        <v>2.9276919046371495</v>
      </c>
      <c r="AE252" s="1">
        <v>397</v>
      </c>
      <c r="AF252" s="1">
        <v>121</v>
      </c>
      <c r="AG252" s="1">
        <v>430</v>
      </c>
      <c r="AH252" s="1">
        <v>21</v>
      </c>
      <c r="AI252" s="1">
        <v>436</v>
      </c>
      <c r="AJ252" s="1">
        <v>9</v>
      </c>
      <c r="AK252" s="1">
        <v>484</v>
      </c>
      <c r="AL252" s="1">
        <v>46</v>
      </c>
      <c r="AN252" s="1">
        <f t="shared" si="3"/>
        <v>1.3761467889908232</v>
      </c>
    </row>
    <row r="253" spans="2:40" x14ac:dyDescent="0.2">
      <c r="B253" s="1" t="s">
        <v>257</v>
      </c>
      <c r="C253" s="1" t="s">
        <v>265</v>
      </c>
      <c r="D253" s="1">
        <v>173.64</v>
      </c>
      <c r="E253" s="1" t="s">
        <v>265</v>
      </c>
      <c r="F253" s="1">
        <v>2.04</v>
      </c>
      <c r="G253" s="1" t="s">
        <v>265</v>
      </c>
      <c r="H253" s="1">
        <v>1.1299999999999999</v>
      </c>
      <c r="I253" s="1">
        <v>20.85</v>
      </c>
      <c r="J253" s="1">
        <v>2.19</v>
      </c>
      <c r="K253" s="1">
        <v>1.27</v>
      </c>
      <c r="L253" s="1">
        <v>0.16</v>
      </c>
      <c r="M253" s="1">
        <v>0.64400000000000002</v>
      </c>
      <c r="N253" s="1">
        <v>8.8999999999999996E-2</v>
      </c>
      <c r="O253" s="1">
        <v>31.97</v>
      </c>
      <c r="P253" s="1">
        <v>4.26</v>
      </c>
      <c r="Q253" s="1">
        <v>86.37</v>
      </c>
      <c r="R253" s="1">
        <v>8.74</v>
      </c>
      <c r="S253" s="1" t="s">
        <v>7</v>
      </c>
      <c r="T253" s="1" t="s">
        <v>7</v>
      </c>
      <c r="U253" s="1">
        <v>5.4710000000000002E-2</v>
      </c>
      <c r="V253" s="1">
        <v>4.0000000000000001E-3</v>
      </c>
      <c r="W253" s="1">
        <v>0.48311999999999999</v>
      </c>
      <c r="X253" s="1">
        <v>3.7220000000000003E-2</v>
      </c>
      <c r="Y253" s="1">
        <v>6.404E-2</v>
      </c>
      <c r="Z253" s="1">
        <v>1.56E-3</v>
      </c>
      <c r="AA253" s="1">
        <v>0.32</v>
      </c>
      <c r="AB253" s="1">
        <v>1.7010000000000001E-2</v>
      </c>
      <c r="AC253" s="1">
        <v>2.0400000000000001E-3</v>
      </c>
      <c r="AD253" s="1">
        <v>2.7015952455426966</v>
      </c>
      <c r="AE253" s="1">
        <v>400</v>
      </c>
      <c r="AF253" s="1">
        <v>158</v>
      </c>
      <c r="AG253" s="1">
        <v>400</v>
      </c>
      <c r="AH253" s="1">
        <v>25</v>
      </c>
      <c r="AI253" s="1">
        <v>400</v>
      </c>
      <c r="AJ253" s="1">
        <v>9</v>
      </c>
      <c r="AK253" s="1">
        <v>341</v>
      </c>
      <c r="AL253" s="1">
        <v>41</v>
      </c>
      <c r="AN253" s="1">
        <f t="shared" si="3"/>
        <v>0</v>
      </c>
    </row>
    <row r="254" spans="2:40" x14ac:dyDescent="0.2">
      <c r="B254" s="1" t="s">
        <v>258</v>
      </c>
      <c r="C254" s="1" t="s">
        <v>265</v>
      </c>
      <c r="D254" s="1">
        <v>169.28</v>
      </c>
      <c r="E254" s="1">
        <v>33.69</v>
      </c>
      <c r="F254" s="1">
        <v>3.94</v>
      </c>
      <c r="G254" s="1" t="s">
        <v>265</v>
      </c>
      <c r="H254" s="1">
        <v>0.98</v>
      </c>
      <c r="I254" s="1">
        <v>99.14</v>
      </c>
      <c r="J254" s="1">
        <v>10.3</v>
      </c>
      <c r="K254" s="1">
        <v>6.38</v>
      </c>
      <c r="L254" s="1">
        <v>0.67</v>
      </c>
      <c r="M254" s="1">
        <v>1.41</v>
      </c>
      <c r="N254" s="1">
        <v>0.15</v>
      </c>
      <c r="O254" s="1">
        <v>50.7</v>
      </c>
      <c r="P254" s="1">
        <v>6.79</v>
      </c>
      <c r="Q254" s="1">
        <v>386.37</v>
      </c>
      <c r="R254" s="1">
        <v>39.369999999999997</v>
      </c>
      <c r="S254" s="1" t="s">
        <v>7</v>
      </c>
      <c r="T254" s="1" t="s">
        <v>7</v>
      </c>
      <c r="U254" s="1">
        <v>5.8020000000000002E-2</v>
      </c>
      <c r="V254" s="1">
        <v>1.5299999999999999E-3</v>
      </c>
      <c r="W254" s="1">
        <v>0.54483999999999999</v>
      </c>
      <c r="X254" s="1">
        <v>1.644E-2</v>
      </c>
      <c r="Y254" s="1">
        <v>6.8110000000000004E-2</v>
      </c>
      <c r="Z254" s="1">
        <v>9.8999999999999999E-4</v>
      </c>
      <c r="AA254" s="1">
        <v>0.48</v>
      </c>
      <c r="AB254" s="1">
        <v>2.3480000000000001E-2</v>
      </c>
      <c r="AC254" s="1">
        <v>2.0100000000000001E-3</v>
      </c>
      <c r="AD254" s="1">
        <v>7.6207100591715973</v>
      </c>
      <c r="AE254" s="1">
        <v>531</v>
      </c>
      <c r="AF254" s="1">
        <v>56</v>
      </c>
      <c r="AG254" s="1">
        <v>442</v>
      </c>
      <c r="AH254" s="1">
        <v>11</v>
      </c>
      <c r="AI254" s="1">
        <v>425</v>
      </c>
      <c r="AJ254" s="1">
        <v>6</v>
      </c>
      <c r="AK254" s="1">
        <v>469</v>
      </c>
      <c r="AL254" s="1">
        <v>40</v>
      </c>
      <c r="AN254" s="1">
        <f t="shared" si="3"/>
        <v>-4</v>
      </c>
    </row>
    <row r="255" spans="2:40" x14ac:dyDescent="0.2">
      <c r="B255" s="1" t="s">
        <v>259</v>
      </c>
      <c r="C255" s="1" t="s">
        <v>265</v>
      </c>
      <c r="D255" s="1">
        <v>226.45</v>
      </c>
      <c r="E255" s="1">
        <v>8.98</v>
      </c>
      <c r="F255" s="1">
        <v>1.23</v>
      </c>
      <c r="G255" s="1" t="s">
        <v>265</v>
      </c>
      <c r="H255" s="1">
        <v>1.33</v>
      </c>
      <c r="I255" s="1">
        <v>21.86</v>
      </c>
      <c r="J255" s="1">
        <v>2.2999999999999998</v>
      </c>
      <c r="K255" s="1">
        <v>1.32</v>
      </c>
      <c r="L255" s="1">
        <v>0.15</v>
      </c>
      <c r="M255" s="1">
        <v>0.80200000000000005</v>
      </c>
      <c r="N255" s="1">
        <v>9.4E-2</v>
      </c>
      <c r="O255" s="1">
        <v>28.03</v>
      </c>
      <c r="P255" s="1">
        <v>3.79</v>
      </c>
      <c r="Q255" s="1">
        <v>83.29</v>
      </c>
      <c r="R255" s="1">
        <v>8.56</v>
      </c>
      <c r="S255" s="1" t="s">
        <v>7</v>
      </c>
      <c r="T255" s="1" t="s">
        <v>7</v>
      </c>
      <c r="U255" s="1">
        <v>5.425E-2</v>
      </c>
      <c r="V255" s="1">
        <v>2.5100000000000001E-3</v>
      </c>
      <c r="W255" s="1">
        <v>0.52149000000000001</v>
      </c>
      <c r="X255" s="1">
        <v>2.5829999999999999E-2</v>
      </c>
      <c r="Y255" s="1">
        <v>6.9720000000000004E-2</v>
      </c>
      <c r="Z255" s="1">
        <v>1.24E-3</v>
      </c>
      <c r="AA255" s="1">
        <v>0.36</v>
      </c>
      <c r="AB255" s="1">
        <v>2.4230000000000002E-2</v>
      </c>
      <c r="AC255" s="1">
        <v>2.31E-3</v>
      </c>
      <c r="AD255" s="1">
        <v>2.9714591509097397</v>
      </c>
      <c r="AE255" s="1">
        <v>381</v>
      </c>
      <c r="AF255" s="1">
        <v>100</v>
      </c>
      <c r="AG255" s="1">
        <v>426</v>
      </c>
      <c r="AH255" s="1">
        <v>17</v>
      </c>
      <c r="AI255" s="1">
        <v>434</v>
      </c>
      <c r="AJ255" s="1">
        <v>7</v>
      </c>
      <c r="AK255" s="1">
        <v>484</v>
      </c>
      <c r="AL255" s="1">
        <v>46</v>
      </c>
      <c r="AN255" s="1">
        <f t="shared" si="3"/>
        <v>1.8433179723502349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2024-02-08T15:05:07Z</dcterms:modified>
</cp:coreProperties>
</file>